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NAM HOC 2021-2022\KIEM TRA HỌC KY\BAN KỲ 2\DIEM\GHEP DIEM\"/>
    </mc:Choice>
  </mc:AlternateContent>
  <bookViews>
    <workbookView xWindow="0" yWindow="0" windowWidth="28800" windowHeight="13020"/>
  </bookViews>
  <sheets>
    <sheet name="DSPT K10" sheetId="1" r:id="rId1"/>
    <sheet name="TK ĐÈ" sheetId="2" r:id="rId2"/>
  </sheets>
  <definedNames>
    <definedName name="_xlnm._FilterDatabase" localSheetId="0" hidden="1">'DSPT K10'!$A$6:$N$466</definedName>
  </definedNames>
  <calcPr calcId="162913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6" i="1"/>
  <c r="K267" i="1"/>
  <c r="K268" i="1"/>
  <c r="K269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8" i="1"/>
  <c r="K379" i="1"/>
  <c r="K380" i="1"/>
  <c r="K381" i="1"/>
  <c r="K383" i="1"/>
  <c r="K384" i="1"/>
  <c r="K385" i="1"/>
  <c r="K386" i="1"/>
  <c r="K387" i="1"/>
  <c r="K388" i="1"/>
  <c r="K389" i="1"/>
  <c r="K390" i="1"/>
  <c r="K391" i="1"/>
  <c r="K393" i="1"/>
  <c r="K394" i="1"/>
  <c r="K395" i="1"/>
  <c r="K396" i="1"/>
  <c r="K397" i="1"/>
  <c r="K398" i="1"/>
  <c r="K399" i="1"/>
  <c r="K400" i="1"/>
  <c r="K402" i="1"/>
  <c r="K403" i="1"/>
  <c r="K404" i="1"/>
  <c r="K405" i="1"/>
  <c r="K406" i="1"/>
  <c r="K407" i="1"/>
  <c r="K408" i="1"/>
  <c r="K409" i="1"/>
  <c r="K410" i="1"/>
  <c r="K412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7" i="1"/>
  <c r="I25" i="2" l="1"/>
  <c r="H25" i="2"/>
  <c r="G25" i="2"/>
  <c r="F25" i="2"/>
  <c r="D25" i="2"/>
  <c r="C25" i="2"/>
  <c r="B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25" i="2" s="1"/>
</calcChain>
</file>

<file path=xl/sharedStrings.xml><?xml version="1.0" encoding="utf-8"?>
<sst xmlns="http://schemas.openxmlformats.org/spreadsheetml/2006/main" count="2865" uniqueCount="1230">
  <si>
    <t>TRƯỜNG THPT CHUYÊN LƯƠNG VĂN TUỴ</t>
  </si>
  <si>
    <t>KIỂM TRA BÁN KỲ II</t>
  </si>
  <si>
    <t>Khoá ngày 18/03/2022</t>
  </si>
  <si>
    <t>STT</t>
  </si>
  <si>
    <t>SBD</t>
  </si>
  <si>
    <t>Họ và tên học sinh</t>
  </si>
  <si>
    <t>Ngày sinh</t>
  </si>
  <si>
    <t>Giới tính</t>
  </si>
  <si>
    <t>Lớp</t>
  </si>
  <si>
    <t>phòng thi</t>
  </si>
  <si>
    <t>Ghi chú</t>
  </si>
  <si>
    <t>TOÁN</t>
  </si>
  <si>
    <t>000001</t>
  </si>
  <si>
    <t>BÙI DUY AN</t>
  </si>
  <si>
    <t>17/02/2006</t>
  </si>
  <si>
    <t>Nam</t>
  </si>
  <si>
    <t>10 TOÁN 1</t>
  </si>
  <si>
    <t>P1</t>
  </si>
  <si>
    <t/>
  </si>
  <si>
    <t>000002</t>
  </si>
  <si>
    <t>ĐỖ TRÍ AN</t>
  </si>
  <si>
    <t>29/01/2006</t>
  </si>
  <si>
    <t>10 TOÁN 2</t>
  </si>
  <si>
    <t>000003</t>
  </si>
  <si>
    <t>BÙI HỮU VIỆT ANH</t>
  </si>
  <si>
    <t>04/01/2006</t>
  </si>
  <si>
    <t>000004</t>
  </si>
  <si>
    <t>BÙI PHƯƠNG ANH</t>
  </si>
  <si>
    <t>11/03/2006</t>
  </si>
  <si>
    <t>Nữ</t>
  </si>
  <si>
    <t>10 ANH 1</t>
  </si>
  <si>
    <t>000005</t>
  </si>
  <si>
    <t>05/07/2006</t>
  </si>
  <si>
    <t>10 HÓA</t>
  </si>
  <si>
    <t>000006</t>
  </si>
  <si>
    <t>CHU LAN ANH</t>
  </si>
  <si>
    <t>19/12/2006</t>
  </si>
  <si>
    <t>000007</t>
  </si>
  <si>
    <t>DƯƠNG QUỲNH ANH</t>
  </si>
  <si>
    <t>04/08/2006</t>
  </si>
  <si>
    <t>10 PHÁP</t>
  </si>
  <si>
    <t>P</t>
  </si>
  <si>
    <t>000008</t>
  </si>
  <si>
    <t>DƯƠNG TUẤN ANH</t>
  </si>
  <si>
    <t>18/09/2006</t>
  </si>
  <si>
    <t>10 LÝ</t>
  </si>
  <si>
    <t>000009</t>
  </si>
  <si>
    <t>ĐẶNG BÙI QUỲNH ANH</t>
  </si>
  <si>
    <t>07/10/2006</t>
  </si>
  <si>
    <t>10 VĂN 2</t>
  </si>
  <si>
    <t>000010</t>
  </si>
  <si>
    <t>ĐẶNG TRÂM ANH</t>
  </si>
  <si>
    <t>30/10/2006</t>
  </si>
  <si>
    <t>000011</t>
  </si>
  <si>
    <t>ĐINH THẢO ANH</t>
  </si>
  <si>
    <t>02/11/2006</t>
  </si>
  <si>
    <t>10 ANH 2</t>
  </si>
  <si>
    <t>000012</t>
  </si>
  <si>
    <t>ĐINH THỊ MAI ANH</t>
  </si>
  <si>
    <t>21/03/2006</t>
  </si>
  <si>
    <t>000013</t>
  </si>
  <si>
    <t>ĐINH THỊ PHƯƠNG ANH</t>
  </si>
  <si>
    <t>14/06/2006</t>
  </si>
  <si>
    <t>10 SỬ</t>
  </si>
  <si>
    <t>000014</t>
  </si>
  <si>
    <t>ĐINH TRẦN HIỀN ANH</t>
  </si>
  <si>
    <t>21/02/2006</t>
  </si>
  <si>
    <t>000015</t>
  </si>
  <si>
    <t>ĐỖ THỊ KIỀU ANH</t>
  </si>
  <si>
    <t>13/04/2006</t>
  </si>
  <si>
    <t>10 SINH</t>
  </si>
  <si>
    <t>000016</t>
  </si>
  <si>
    <t>ĐỖ TUẤN ANH</t>
  </si>
  <si>
    <t>10/09/2006</t>
  </si>
  <si>
    <t>000017</t>
  </si>
  <si>
    <t>GIANG THỤC ANH</t>
  </si>
  <si>
    <t>10 ĐỊA</t>
  </si>
  <si>
    <t>000018</t>
  </si>
  <si>
    <t>HÀ NGỌC ANH</t>
  </si>
  <si>
    <t>23/04/2006</t>
  </si>
  <si>
    <t>000019</t>
  </si>
  <si>
    <t>LÂM THỊ VÂN ANH</t>
  </si>
  <si>
    <t>26/06/2006</t>
  </si>
  <si>
    <t>000020</t>
  </si>
  <si>
    <t>LÊ ĐỨC ANH</t>
  </si>
  <si>
    <t>15/10/2006</t>
  </si>
  <si>
    <t>000021</t>
  </si>
  <si>
    <t>LÊ HỒNG ANH</t>
  </si>
  <si>
    <t>04/04/2006</t>
  </si>
  <si>
    <t>000022</t>
  </si>
  <si>
    <t>LÊ HUYỀN DIỆU ANH</t>
  </si>
  <si>
    <t>30/12/2006</t>
  </si>
  <si>
    <t>000023</t>
  </si>
  <si>
    <t>LÊ NGUYỄN NGỌC ANH</t>
  </si>
  <si>
    <t>18/11/2006</t>
  </si>
  <si>
    <t>000024</t>
  </si>
  <si>
    <t>LÊ NHẬT ANH</t>
  </si>
  <si>
    <t>23/06/2006</t>
  </si>
  <si>
    <t>000025</t>
  </si>
  <si>
    <t>LÊ THỊ MAI ANH</t>
  </si>
  <si>
    <t>28/03/2006</t>
  </si>
  <si>
    <t>P2</t>
  </si>
  <si>
    <t>000026</t>
  </si>
  <si>
    <t>LƯU PHƯƠNG ANH</t>
  </si>
  <si>
    <t>25/04/2006</t>
  </si>
  <si>
    <t>000027</t>
  </si>
  <si>
    <t>NGUYỄN ĐỨC ANH</t>
  </si>
  <si>
    <t>15/06/2006</t>
  </si>
  <si>
    <t>000028</t>
  </si>
  <si>
    <t>NGUYỄN HÀ KIỀU ANH</t>
  </si>
  <si>
    <t>01/04/2006</t>
  </si>
  <si>
    <t>000029</t>
  </si>
  <si>
    <t>NGUYỄN HÀ PHƯƠNG ANH</t>
  </si>
  <si>
    <t>17/03/2006</t>
  </si>
  <si>
    <t>000030</t>
  </si>
  <si>
    <t>NGUYỄN HOÀNG ĐỨC ANH</t>
  </si>
  <si>
    <t>23/10/2006</t>
  </si>
  <si>
    <t>000031</t>
  </si>
  <si>
    <t>NGUYỄN MAI ANH</t>
  </si>
  <si>
    <t>25/08/2006</t>
  </si>
  <si>
    <t>VT</t>
  </si>
  <si>
    <t>000032</t>
  </si>
  <si>
    <t>NGUYỄN NGỌC ANH</t>
  </si>
  <si>
    <t>03/03/2006</t>
  </si>
  <si>
    <t>000033</t>
  </si>
  <si>
    <t>NGUYỄN NGỌC PHƯƠNG ANH</t>
  </si>
  <si>
    <t>000034</t>
  </si>
  <si>
    <t>NGUYỄN PHƯƠNG ANH</t>
  </si>
  <si>
    <t>12/09/2006</t>
  </si>
  <si>
    <t>000035</t>
  </si>
  <si>
    <t>14/08/2006</t>
  </si>
  <si>
    <t>000036</t>
  </si>
  <si>
    <t>NGUYỄN QUANG ANH</t>
  </si>
  <si>
    <t>27/08/2006</t>
  </si>
  <si>
    <t>000037</t>
  </si>
  <si>
    <t>NGUYỄN THỊ PHƯƠNG ANH</t>
  </si>
  <si>
    <t>10/04/2006</t>
  </si>
  <si>
    <t>000038</t>
  </si>
  <si>
    <t>NGUYỄN THỊ TRANG ANH</t>
  </si>
  <si>
    <t>25/05/2006</t>
  </si>
  <si>
    <t>000039</t>
  </si>
  <si>
    <t>NGUYỄN TRẦN NGỌC ANH</t>
  </si>
  <si>
    <t>000040</t>
  </si>
  <si>
    <t>NGUYỄN VÂN ANH</t>
  </si>
  <si>
    <t>22/05/2006</t>
  </si>
  <si>
    <t>000041</t>
  </si>
  <si>
    <t>NINH THỊ MAI ANH</t>
  </si>
  <si>
    <t>03/08/2006</t>
  </si>
  <si>
    <t>000042</t>
  </si>
  <si>
    <t>PHẠM MINH ANH</t>
  </si>
  <si>
    <t>01/09/2006</t>
  </si>
  <si>
    <t>000043</t>
  </si>
  <si>
    <t>PHẠM NGUYỄN TÚ ANH</t>
  </si>
  <si>
    <t>19/01/2006</t>
  </si>
  <si>
    <t>000044</t>
  </si>
  <si>
    <t>PHẠM THỊ LAN ANH</t>
  </si>
  <si>
    <t>12/02/2006</t>
  </si>
  <si>
    <t>10 VĂN 1</t>
  </si>
  <si>
    <t>000045</t>
  </si>
  <si>
    <t>PHẠM VIỆT ANH</t>
  </si>
  <si>
    <t>20/02/2006</t>
  </si>
  <si>
    <t>000046</t>
  </si>
  <si>
    <t>TRẦN NGỌC MAI ANH</t>
  </si>
  <si>
    <t>14/09/2006</t>
  </si>
  <si>
    <t>000047</t>
  </si>
  <si>
    <t>TRẦN NGUYỄN VIỆT ANH</t>
  </si>
  <si>
    <t>24/01/2006</t>
  </si>
  <si>
    <t>000048</t>
  </si>
  <si>
    <t>VŨ LAN ANH</t>
  </si>
  <si>
    <t>02/03/2006</t>
  </si>
  <si>
    <t>000049</t>
  </si>
  <si>
    <t>VŨ MAI ANH</t>
  </si>
  <si>
    <t>04/06/2006</t>
  </si>
  <si>
    <t>P3</t>
  </si>
  <si>
    <t>000050</t>
  </si>
  <si>
    <t>VŨ MINH ANH</t>
  </si>
  <si>
    <t>08/11/2006</t>
  </si>
  <si>
    <t>000051</t>
  </si>
  <si>
    <t>VŨ PHƯƠNG ANH</t>
  </si>
  <si>
    <t>01/11/2006</t>
  </si>
  <si>
    <t>000052</t>
  </si>
  <si>
    <t>ĐINH NGUYỆT ÁNH</t>
  </si>
  <si>
    <t>16/10/2006</t>
  </si>
  <si>
    <t>000053</t>
  </si>
  <si>
    <t>ĐINH THỊ NGỌC ÁNH</t>
  </si>
  <si>
    <t>09/12/2006</t>
  </si>
  <si>
    <t>000054</t>
  </si>
  <si>
    <t>26/04/2006</t>
  </si>
  <si>
    <t>000055</t>
  </si>
  <si>
    <t>NGUYỄN THỊ MINH ÁNH</t>
  </si>
  <si>
    <t>02/08/2006</t>
  </si>
  <si>
    <t>000056</t>
  </si>
  <si>
    <t>PHẠM NGỌC ÁNH</t>
  </si>
  <si>
    <t>000057</t>
  </si>
  <si>
    <t>VŨ THỊ MINH ÁNH</t>
  </si>
  <si>
    <t>29/03/2006</t>
  </si>
  <si>
    <t>000058</t>
  </si>
  <si>
    <t>CAO VIỆT BÁCH</t>
  </si>
  <si>
    <t>28/11/2006</t>
  </si>
  <si>
    <t>000059</t>
  </si>
  <si>
    <t>NGUYỄN NGUYÊN NHƯ BÁCH</t>
  </si>
  <si>
    <t>01/02/2006</t>
  </si>
  <si>
    <t>000060</t>
  </si>
  <si>
    <t>ĐINH NGỌC BẢO</t>
  </si>
  <si>
    <t>000061</t>
  </si>
  <si>
    <t>NGUYỄN NHẬT GIA BẢO</t>
  </si>
  <si>
    <t>01/01/2006</t>
  </si>
  <si>
    <t>000062</t>
  </si>
  <si>
    <t>NGUYỄN QUỐC BẢO</t>
  </si>
  <si>
    <t>04/05/2006</t>
  </si>
  <si>
    <t>10 TIN</t>
  </si>
  <si>
    <t>000063</t>
  </si>
  <si>
    <t>PHẠM QUỐC BẢO</t>
  </si>
  <si>
    <t>20/10/2006</t>
  </si>
  <si>
    <t>000064</t>
  </si>
  <si>
    <t>PHẠM THANH BÌNH</t>
  </si>
  <si>
    <t>05/04/2006</t>
  </si>
  <si>
    <t>000065</t>
  </si>
  <si>
    <t>TRẦN THANH BÌNH</t>
  </si>
  <si>
    <t>19/04/2006</t>
  </si>
  <si>
    <t>000066</t>
  </si>
  <si>
    <t>BÙI PHƯƠNG QUỲNH CHI</t>
  </si>
  <si>
    <t>16/03/2006</t>
  </si>
  <si>
    <t>000067</t>
  </si>
  <si>
    <t>CAO LINH CHI</t>
  </si>
  <si>
    <t>14/04/2006</t>
  </si>
  <si>
    <t>000068</t>
  </si>
  <si>
    <t>LÃ THỊ LINH CHI</t>
  </si>
  <si>
    <t>13/06/2006</t>
  </si>
  <si>
    <t>000069</t>
  </si>
  <si>
    <t>LÊ THỊ KIM CHI</t>
  </si>
  <si>
    <t>10/01/2006</t>
  </si>
  <si>
    <t>000070</t>
  </si>
  <si>
    <t>LƯU PHẠM QUỲNH CHI</t>
  </si>
  <si>
    <t>000071</t>
  </si>
  <si>
    <t>NGUYỄN QUỲNH CHI</t>
  </si>
  <si>
    <t>23/09/2006</t>
  </si>
  <si>
    <t>000072</t>
  </si>
  <si>
    <t>NGUYỄN THỊ LINH CHI</t>
  </si>
  <si>
    <t>12/05/2006</t>
  </si>
  <si>
    <t>000073</t>
  </si>
  <si>
    <t>TRẦN QUẾ CHI</t>
  </si>
  <si>
    <t>P4</t>
  </si>
  <si>
    <t>000074</t>
  </si>
  <si>
    <t>LÃ XUÂN CƯỜNG</t>
  </si>
  <si>
    <t>25/11/2006</t>
  </si>
  <si>
    <t>000075</t>
  </si>
  <si>
    <t>VŨ TUẤN CƯỜNG</t>
  </si>
  <si>
    <t>000076</t>
  </si>
  <si>
    <t>BÙI THỊ HOÀNG DIỆP</t>
  </si>
  <si>
    <t>24/10/2006</t>
  </si>
  <si>
    <t>000077</t>
  </si>
  <si>
    <t>ĐINH THỊ NGỌC DIỆP</t>
  </si>
  <si>
    <t>11/10/2006</t>
  </si>
  <si>
    <t>000078</t>
  </si>
  <si>
    <t>TRẦN THỊ NGỌC DIỆP</t>
  </si>
  <si>
    <t>05/06/2006</t>
  </si>
  <si>
    <t>000079</t>
  </si>
  <si>
    <t>LÊ THỊ PHƯƠNG DUNG</t>
  </si>
  <si>
    <t>000080</t>
  </si>
  <si>
    <t>NGUYỄN ĐỖ THUỲ DUNG</t>
  </si>
  <si>
    <t>10/05/2006</t>
  </si>
  <si>
    <t>000081</t>
  </si>
  <si>
    <t>NGUYỄN THỊ NGỌC DUNG</t>
  </si>
  <si>
    <t>000082</t>
  </si>
  <si>
    <t>PHẠM NGỌC LINH DUNG</t>
  </si>
  <si>
    <t>000083</t>
  </si>
  <si>
    <t>DƯƠNG TIẾN DŨNG</t>
  </si>
  <si>
    <t>06/12/2006</t>
  </si>
  <si>
    <t>000084</t>
  </si>
  <si>
    <t>ĐẶNG ANH DŨNG</t>
  </si>
  <si>
    <t>000085</t>
  </si>
  <si>
    <t>ĐẶNG TIẾN DŨNG</t>
  </si>
  <si>
    <t>000086</t>
  </si>
  <si>
    <t>NGUYỄN HUY DŨNG</t>
  </si>
  <si>
    <t>17/08/2006</t>
  </si>
  <si>
    <t>000087</t>
  </si>
  <si>
    <t>HOÀNG TIẾN DUY</t>
  </si>
  <si>
    <t>24/12/2006</t>
  </si>
  <si>
    <t>000088</t>
  </si>
  <si>
    <t>BÙI THỊ DUYÊN</t>
  </si>
  <si>
    <t>02/01/2006</t>
  </si>
  <si>
    <t>000089</t>
  </si>
  <si>
    <t>NGUYỄN THỊ DUYÊN</t>
  </si>
  <si>
    <t>27/03/2006</t>
  </si>
  <si>
    <t>000090</t>
  </si>
  <si>
    <t>ĐINH THỊ THUỲ DƯƠNG</t>
  </si>
  <si>
    <t>13/11/2006</t>
  </si>
  <si>
    <t>000091</t>
  </si>
  <si>
    <t>ĐINH THUỲ DƯƠNG</t>
  </si>
  <si>
    <t>18/10/2006</t>
  </si>
  <si>
    <t>000092</t>
  </si>
  <si>
    <t>MAI TÙNG DƯƠNG</t>
  </si>
  <si>
    <t>000093</t>
  </si>
  <si>
    <t>NGUYỄN MINH DƯƠNG</t>
  </si>
  <si>
    <t>26/12/2006</t>
  </si>
  <si>
    <t>000094</t>
  </si>
  <si>
    <t>NGUYỄN TÙNG DƯƠNG</t>
  </si>
  <si>
    <t>000095</t>
  </si>
  <si>
    <t>PHẠM ĐĂNG DƯƠNG</t>
  </si>
  <si>
    <t>19/02/2006</t>
  </si>
  <si>
    <t>000096</t>
  </si>
  <si>
    <t>BÙI TIẾN ĐẠT</t>
  </si>
  <si>
    <t>21/01/2006</t>
  </si>
  <si>
    <t>000097</t>
  </si>
  <si>
    <t>ĐÀO TIẾN ĐẠT</t>
  </si>
  <si>
    <t>20/04/2006</t>
  </si>
  <si>
    <t>P5</t>
  </si>
  <si>
    <t>000098</t>
  </si>
  <si>
    <t>ĐINH TIẾN ĐẠT</t>
  </si>
  <si>
    <t>07/01/2006</t>
  </si>
  <si>
    <t>000099</t>
  </si>
  <si>
    <t>HÀ QUANG ĐẠT</t>
  </si>
  <si>
    <t>000100</t>
  </si>
  <si>
    <t>LUYỆN TẤT ĐẠT</t>
  </si>
  <si>
    <t>27/06/2006</t>
  </si>
  <si>
    <t>000101</t>
  </si>
  <si>
    <t>NGUYỄN VĂN ĐẠT</t>
  </si>
  <si>
    <t>000102</t>
  </si>
  <si>
    <t>PHẠM QUỐC ĐẠT</t>
  </si>
  <si>
    <t>25/01/2006</t>
  </si>
  <si>
    <t>000103</t>
  </si>
  <si>
    <t>PHAN XUÂN ĐẠT</t>
  </si>
  <si>
    <t>03/09/2006</t>
  </si>
  <si>
    <t>000104</t>
  </si>
  <si>
    <t>TRẦN NGUYÊN ĐẠT</t>
  </si>
  <si>
    <t>29/10/2006</t>
  </si>
  <si>
    <t>000105</t>
  </si>
  <si>
    <t>TRẦN QUỐC ĐẠT</t>
  </si>
  <si>
    <t>26/05/2006</t>
  </si>
  <si>
    <t>000106</t>
  </si>
  <si>
    <t>TRỊNH TIẾN ĐẠT</t>
  </si>
  <si>
    <t>20/09/2006</t>
  </si>
  <si>
    <t>000107</t>
  </si>
  <si>
    <t>DƯƠNG VĂN HẢI ĐĂNG</t>
  </si>
  <si>
    <t>24/04/2006</t>
  </si>
  <si>
    <t>000108</t>
  </si>
  <si>
    <t>ĐỖ HOÀNG KHẮC ĐOÀN</t>
  </si>
  <si>
    <t>02/02/2006</t>
  </si>
  <si>
    <t>000109</t>
  </si>
  <si>
    <t>HOÀNG VĂN ĐỒNG</t>
  </si>
  <si>
    <t>18/01/2006</t>
  </si>
  <si>
    <t>000110</t>
  </si>
  <si>
    <t>BÙI MINH ĐỨC</t>
  </si>
  <si>
    <t>15/08/2006</t>
  </si>
  <si>
    <t>000111</t>
  </si>
  <si>
    <t>ĐINH VĂN ĐỨC</t>
  </si>
  <si>
    <t>16/11/2006</t>
  </si>
  <si>
    <t>000112</t>
  </si>
  <si>
    <t>HỒ VIẾT ANH ĐỨC</t>
  </si>
  <si>
    <t>18/02/2006</t>
  </si>
  <si>
    <t>000113</t>
  </si>
  <si>
    <t>LÊ MINH ĐỨC</t>
  </si>
  <si>
    <t>18/07/2006</t>
  </si>
  <si>
    <t>000114</t>
  </si>
  <si>
    <t>03/11/2006</t>
  </si>
  <si>
    <t>000115</t>
  </si>
  <si>
    <t>NGUYỄN PHÚC MINH ĐỨC</t>
  </si>
  <si>
    <t>12/07/2006</t>
  </si>
  <si>
    <t>000116</t>
  </si>
  <si>
    <t>NGUYỄN TRUNG ĐỨC</t>
  </si>
  <si>
    <t>24/02/2006</t>
  </si>
  <si>
    <t>000117</t>
  </si>
  <si>
    <t>NGUYỄN VĂN HUỲNH ĐỨC</t>
  </si>
  <si>
    <t>13/12/2006</t>
  </si>
  <si>
    <t>000118</t>
  </si>
  <si>
    <t>TRỊNH MINH ĐỨC</t>
  </si>
  <si>
    <t>07/06/2006</t>
  </si>
  <si>
    <t>000119</t>
  </si>
  <si>
    <t>BÙI HƯƠNG GIANG</t>
  </si>
  <si>
    <t>000120</t>
  </si>
  <si>
    <t>BÙI THU GIANG</t>
  </si>
  <si>
    <t>15/04/2006</t>
  </si>
  <si>
    <t>000121</t>
  </si>
  <si>
    <t>ĐOÀN MINH GIANG</t>
  </si>
  <si>
    <t>P6</t>
  </si>
  <si>
    <t>000122</t>
  </si>
  <si>
    <t>HOÀNG HƯƠNG GIANG</t>
  </si>
  <si>
    <t>19/10/2006</t>
  </si>
  <si>
    <t>000123</t>
  </si>
  <si>
    <t>NGUYỄN THỊ HƯƠNG GIANG</t>
  </si>
  <si>
    <t>07/09/2006</t>
  </si>
  <si>
    <t>000124</t>
  </si>
  <si>
    <t>PHẠM NGUYỄN PHONG GIANG</t>
  </si>
  <si>
    <t>27/02/2006</t>
  </si>
  <si>
    <t>000125</t>
  </si>
  <si>
    <t>TRẦN HƯƠNG GIANG</t>
  </si>
  <si>
    <t>11/08/2006</t>
  </si>
  <si>
    <t>000126</t>
  </si>
  <si>
    <t>BÙI NGÂN HÀ</t>
  </si>
  <si>
    <t>000127</t>
  </si>
  <si>
    <t>BÙI THỊ THU HÀ</t>
  </si>
  <si>
    <t>28/10/2006</t>
  </si>
  <si>
    <t>000128</t>
  </si>
  <si>
    <t>LÃ THỊ THU HÀ</t>
  </si>
  <si>
    <t>13/03/2006</t>
  </si>
  <si>
    <t>000129</t>
  </si>
  <si>
    <t>MAI NGÂN HÀ</t>
  </si>
  <si>
    <t>000130</t>
  </si>
  <si>
    <t>NGUYỄN THANH HÀ</t>
  </si>
  <si>
    <t>09/08/2006</t>
  </si>
  <si>
    <t>000131</t>
  </si>
  <si>
    <t>TRỊNH THỊ MINH HÀ</t>
  </si>
  <si>
    <t>03/10/2006</t>
  </si>
  <si>
    <t>000132</t>
  </si>
  <si>
    <t>VŨ NGỌC HÀ</t>
  </si>
  <si>
    <t>03/01/2006</t>
  </si>
  <si>
    <t>000133</t>
  </si>
  <si>
    <t>PHẠM HOÀNG HẢI</t>
  </si>
  <si>
    <t>19/08/2006</t>
  </si>
  <si>
    <t>000134</t>
  </si>
  <si>
    <t>TRỊNH ĐỨC HẢI</t>
  </si>
  <si>
    <t>000135</t>
  </si>
  <si>
    <t>ĐÀM THỊ MỸ HẠNH</t>
  </si>
  <si>
    <t>28/06/2006</t>
  </si>
  <si>
    <t>000136</t>
  </si>
  <si>
    <t>ĐINH THỊ THUÝ HẠNH</t>
  </si>
  <si>
    <t>000137</t>
  </si>
  <si>
    <t>HOÀNG THỊ DIỆU HẠNH</t>
  </si>
  <si>
    <t>000138</t>
  </si>
  <si>
    <t>VŨ HỒNG HẠNH</t>
  </si>
  <si>
    <t>000139</t>
  </si>
  <si>
    <t>MAI VŨ THANH HẢO</t>
  </si>
  <si>
    <t>11/04/2006</t>
  </si>
  <si>
    <t>000140</t>
  </si>
  <si>
    <t>ĐINH THỊ THUÝ HẰNG</t>
  </si>
  <si>
    <t>000141</t>
  </si>
  <si>
    <t>LƯƠNG THU HẰNG</t>
  </si>
  <si>
    <t>12/10/2006</t>
  </si>
  <si>
    <t>000142</t>
  </si>
  <si>
    <t>LƯU THỊ HẰNG</t>
  </si>
  <si>
    <t>000143</t>
  </si>
  <si>
    <t>TRẦN MINH HẰNG</t>
  </si>
  <si>
    <t>04/09/2006</t>
  </si>
  <si>
    <t>000144</t>
  </si>
  <si>
    <t>TRẦN THỊ MINH HẰNG</t>
  </si>
  <si>
    <t>15/09/2006</t>
  </si>
  <si>
    <t>000145</t>
  </si>
  <si>
    <t>NGUYỄN BẢO HÂN</t>
  </si>
  <si>
    <t>13/09/2006</t>
  </si>
  <si>
    <t>P7</t>
  </si>
  <si>
    <t>000146</t>
  </si>
  <si>
    <t>NGUYỄN THỊ NHƯ HIỀN</t>
  </si>
  <si>
    <t>000147</t>
  </si>
  <si>
    <t>TRỊNH THÚY HIỀN</t>
  </si>
  <si>
    <t>19/03/2006</t>
  </si>
  <si>
    <t>000148</t>
  </si>
  <si>
    <t>NGÔ MINH HIỂN</t>
  </si>
  <si>
    <t>18/04/2006</t>
  </si>
  <si>
    <t>000149</t>
  </si>
  <si>
    <t>DƯƠNG ĐỨC HIỆP</t>
  </si>
  <si>
    <t>000150</t>
  </si>
  <si>
    <t>NGUYỄN NGỌC HIỆP</t>
  </si>
  <si>
    <t>09/10/2006</t>
  </si>
  <si>
    <t>000151</t>
  </si>
  <si>
    <t>ĐẶNG TRUNG HIẾU</t>
  </si>
  <si>
    <t>22/02/2006</t>
  </si>
  <si>
    <t>000152</t>
  </si>
  <si>
    <t>LÊ TRẦN TRUNG HIẾU</t>
  </si>
  <si>
    <t>14/07/2006</t>
  </si>
  <si>
    <t>000153</t>
  </si>
  <si>
    <t>LÊ TRUNG HIẾU</t>
  </si>
  <si>
    <t>29/06/2006</t>
  </si>
  <si>
    <t>000154</t>
  </si>
  <si>
    <t>NGUYỄN MINH HIẾU</t>
  </si>
  <si>
    <t>19/05/2006</t>
  </si>
  <si>
    <t>000155</t>
  </si>
  <si>
    <t>NGUYỄN QUANG HIẾU</t>
  </si>
  <si>
    <t>000156</t>
  </si>
  <si>
    <t>PHẠM XUÂN HIẾU</t>
  </si>
  <si>
    <t>000157</t>
  </si>
  <si>
    <t>TRẦN ĐỨC HIẾU</t>
  </si>
  <si>
    <t>000158</t>
  </si>
  <si>
    <t>12/08/2006</t>
  </si>
  <si>
    <t>000159</t>
  </si>
  <si>
    <t>VŨ MINH HIẾU</t>
  </si>
  <si>
    <t>000160</t>
  </si>
  <si>
    <t>VŨ XUÂN HIẾU</t>
  </si>
  <si>
    <t>09/02/2006</t>
  </si>
  <si>
    <t>000161</t>
  </si>
  <si>
    <t>TRẦN NHƯ HOA</t>
  </si>
  <si>
    <t>09/05/2006</t>
  </si>
  <si>
    <t>000162</t>
  </si>
  <si>
    <t>ĐÀO KHÁNH HOÀ</t>
  </si>
  <si>
    <t>26/08/2006</t>
  </si>
  <si>
    <t>000163</t>
  </si>
  <si>
    <t>PHẠM ĐĂNG HOAN</t>
  </si>
  <si>
    <t>27/04/2006</t>
  </si>
  <si>
    <t>000164</t>
  </si>
  <si>
    <t>TRẦN THUẬN HOÀN</t>
  </si>
  <si>
    <t>30/09/2006</t>
  </si>
  <si>
    <t>000165</t>
  </si>
  <si>
    <t>ĐINH DUY HOÀNG</t>
  </si>
  <si>
    <t>11/01/2006</t>
  </si>
  <si>
    <t>000166</t>
  </si>
  <si>
    <t>HÀ HẢI HOÀNG</t>
  </si>
  <si>
    <t>01/08/2006</t>
  </si>
  <si>
    <t>000167</t>
  </si>
  <si>
    <t>LÊ ĐỨC HOÀNG</t>
  </si>
  <si>
    <t>000168</t>
  </si>
  <si>
    <t>NGUYỄN MINH HOÀNG</t>
  </si>
  <si>
    <t>20/01/2006</t>
  </si>
  <si>
    <t>000169</t>
  </si>
  <si>
    <t>NGUYỄN TRUNG HOÀNG</t>
  </si>
  <si>
    <t>P8</t>
  </si>
  <si>
    <t>000170</t>
  </si>
  <si>
    <t>TRƯƠNG VIỆT HOÀNG</t>
  </si>
  <si>
    <t>30/03/2006</t>
  </si>
  <si>
    <t>000171</t>
  </si>
  <si>
    <t>PHẠM THỊ BÍCH HỒNG</t>
  </si>
  <si>
    <t>18/08/2006</t>
  </si>
  <si>
    <t>000172</t>
  </si>
  <si>
    <t>BÙI VIỆT HÙNG</t>
  </si>
  <si>
    <t>10/11/2006</t>
  </si>
  <si>
    <t>000173</t>
  </si>
  <si>
    <t>ĐẶNG MẠNH HÙNG</t>
  </si>
  <si>
    <t>17/06/2006</t>
  </si>
  <si>
    <t>000174</t>
  </si>
  <si>
    <t>ĐẶNG QUỐC HÙNG</t>
  </si>
  <si>
    <t>23/02/2006</t>
  </si>
  <si>
    <t>000175</t>
  </si>
  <si>
    <t>ĐINH VIỆT HÙNG</t>
  </si>
  <si>
    <t>17/09/2006</t>
  </si>
  <si>
    <t>000176</t>
  </si>
  <si>
    <t>LÊ VIỆT HÙNG</t>
  </si>
  <si>
    <t>29/09/2006</t>
  </si>
  <si>
    <t>000177</t>
  </si>
  <si>
    <t>NGUYỄN MẠNH HÙNG</t>
  </si>
  <si>
    <t>21/04/2006</t>
  </si>
  <si>
    <t>000178</t>
  </si>
  <si>
    <t>PHẠM CÔNG HÙNG</t>
  </si>
  <si>
    <t>10/07/2006</t>
  </si>
  <si>
    <t>000179</t>
  </si>
  <si>
    <t>PHẠM KHÁNH HÙNG</t>
  </si>
  <si>
    <t>000180</t>
  </si>
  <si>
    <t>BÙI QUANG HUY</t>
  </si>
  <si>
    <t>26/07/2006</t>
  </si>
  <si>
    <t>000181</t>
  </si>
  <si>
    <t>ĐỖ AN HUY</t>
  </si>
  <si>
    <t>000182</t>
  </si>
  <si>
    <t>HOÀNG LÊ HUY</t>
  </si>
  <si>
    <t>14/02/2006</t>
  </si>
  <si>
    <t>000183</t>
  </si>
  <si>
    <t>LÊ QUANG HUY</t>
  </si>
  <si>
    <t>11/06/2006</t>
  </si>
  <si>
    <t>000184</t>
  </si>
  <si>
    <t>NGUYỄN ĐỨC HUY</t>
  </si>
  <si>
    <t>000185</t>
  </si>
  <si>
    <t>VŨ QUANG HUY</t>
  </si>
  <si>
    <t>30/06/2006</t>
  </si>
  <si>
    <t>000186</t>
  </si>
  <si>
    <t>VŨ TUẤN HUY</t>
  </si>
  <si>
    <t>000187</t>
  </si>
  <si>
    <t>LÊ NGỌC HUYỀN</t>
  </si>
  <si>
    <t>000188</t>
  </si>
  <si>
    <t>NGUYỄN TRẦN KHÁNH HUYỀN</t>
  </si>
  <si>
    <t>000189</t>
  </si>
  <si>
    <t>PHẠM KHÁNH HUYỀN</t>
  </si>
  <si>
    <t>21/06/2006</t>
  </si>
  <si>
    <t>000190</t>
  </si>
  <si>
    <t>PHẠM MINH HUYỀN</t>
  </si>
  <si>
    <t>29/11/2006</t>
  </si>
  <si>
    <t>000191</t>
  </si>
  <si>
    <t>02/10/2006</t>
  </si>
  <si>
    <t>000192</t>
  </si>
  <si>
    <t>PHAN KHÁNH HUYỀN</t>
  </si>
  <si>
    <t>000193</t>
  </si>
  <si>
    <t>THỊNH LÊ KHÁNH HUYỀN</t>
  </si>
  <si>
    <t>25/09/2006</t>
  </si>
  <si>
    <t>P9</t>
  </si>
  <si>
    <t>000194</t>
  </si>
  <si>
    <t>VŨ THỊ THANH HUYỀN</t>
  </si>
  <si>
    <t>000195</t>
  </si>
  <si>
    <t>NGUYỄN TUẤN HƯNG</t>
  </si>
  <si>
    <t>10/10/2006</t>
  </si>
  <si>
    <t>000196</t>
  </si>
  <si>
    <t>TRẦN DUY HƯNG</t>
  </si>
  <si>
    <t>000197</t>
  </si>
  <si>
    <t>VŨ TUẤN HƯNG</t>
  </si>
  <si>
    <t>000198</t>
  </si>
  <si>
    <t>AN MAI HƯƠNG</t>
  </si>
  <si>
    <t>31/08/2006</t>
  </si>
  <si>
    <t>000199</t>
  </si>
  <si>
    <t>DƯƠNG THỊ LINH HƯƠNG</t>
  </si>
  <si>
    <t>000200</t>
  </si>
  <si>
    <t>ĐỖ THỊ MỸ HƯƠNG</t>
  </si>
  <si>
    <t>08/05/2006</t>
  </si>
  <si>
    <t>000201</t>
  </si>
  <si>
    <t>KHƯƠNG THỊ THUỲ HƯƠNG</t>
  </si>
  <si>
    <t>07/07/2006</t>
  </si>
  <si>
    <t>000202</t>
  </si>
  <si>
    <t>LÊ THỊ LAN HƯƠNG</t>
  </si>
  <si>
    <t>000203</t>
  </si>
  <si>
    <t>NGUYỄN MAI HƯƠNG</t>
  </si>
  <si>
    <t>000204</t>
  </si>
  <si>
    <t>NINH ĐỖ THU HƯƠNG</t>
  </si>
  <si>
    <t>08/12/2006</t>
  </si>
  <si>
    <t>000205</t>
  </si>
  <si>
    <t>PHẠM LÊ THU HƯƠNG</t>
  </si>
  <si>
    <t>08/01/2006</t>
  </si>
  <si>
    <t>000206</t>
  </si>
  <si>
    <t>ĐINH THỊ THU HƯỜNG</t>
  </si>
  <si>
    <t>000207</t>
  </si>
  <si>
    <t>ĐỖ CHÍ HƯỚNG</t>
  </si>
  <si>
    <t>21/07/2006</t>
  </si>
  <si>
    <t>000208</t>
  </si>
  <si>
    <t>TRẦN DUY KHẢI</t>
  </si>
  <si>
    <t>000209</t>
  </si>
  <si>
    <t>NGUYỄN TRƯỜNG KHANG</t>
  </si>
  <si>
    <t>000210</t>
  </si>
  <si>
    <t>BÙI TRẦN BẢO KHANH</t>
  </si>
  <si>
    <t>14/12/2006</t>
  </si>
  <si>
    <t>000211</t>
  </si>
  <si>
    <t>CHU VŨ TÂM KHANH</t>
  </si>
  <si>
    <t>000212</t>
  </si>
  <si>
    <t>NGUYỄN THỊ THUÝ KHANH</t>
  </si>
  <si>
    <t>000213</t>
  </si>
  <si>
    <t>PHẠM AN KHÁNH</t>
  </si>
  <si>
    <t>000214</t>
  </si>
  <si>
    <t>VŨ NAM KHÁNH</t>
  </si>
  <si>
    <t>000215</t>
  </si>
  <si>
    <t>VŨ QUỐC KHÁNH</t>
  </si>
  <si>
    <t>000216</t>
  </si>
  <si>
    <t>BÙI ĐỨC KHIÊM</t>
  </si>
  <si>
    <t>20/05/2006</t>
  </si>
  <si>
    <t>000217</t>
  </si>
  <si>
    <t>BÙI THỊ NGỌC LAM</t>
  </si>
  <si>
    <t>P10</t>
  </si>
  <si>
    <t>000218</t>
  </si>
  <si>
    <t>PHẠM THỊ THANH LAM</t>
  </si>
  <si>
    <t>13/02/2006</t>
  </si>
  <si>
    <t>000219</t>
  </si>
  <si>
    <t>TRẦN THỊ HIỂU LAM</t>
  </si>
  <si>
    <t>000220</t>
  </si>
  <si>
    <t>VŨ PHONG LAN</t>
  </si>
  <si>
    <t>000221</t>
  </si>
  <si>
    <t>VŨ THỊ THÙY LANH</t>
  </si>
  <si>
    <t>02/06/2006</t>
  </si>
  <si>
    <t>000222</t>
  </si>
  <si>
    <t>BÙI DIỆU LINH</t>
  </si>
  <si>
    <t>26/02/2006</t>
  </si>
  <si>
    <t>000223</t>
  </si>
  <si>
    <t>30/08/2006</t>
  </si>
  <si>
    <t>000224</t>
  </si>
  <si>
    <t>BÙI ĐẶNG NGỌC LINH</t>
  </si>
  <si>
    <t>000225</t>
  </si>
  <si>
    <t>BÙI KHÁNH LINH</t>
  </si>
  <si>
    <t>000226</t>
  </si>
  <si>
    <t>000227</t>
  </si>
  <si>
    <t>BÙI THỊ HÀ LINH</t>
  </si>
  <si>
    <t>30/11/2006</t>
  </si>
  <si>
    <t>000228</t>
  </si>
  <si>
    <t>BÙI THỊ KHÁNH LINH</t>
  </si>
  <si>
    <t>000229</t>
  </si>
  <si>
    <t>ĐÀO PHƯƠNG LINH</t>
  </si>
  <si>
    <t>12/06/2006</t>
  </si>
  <si>
    <t>000230</t>
  </si>
  <si>
    <t>ĐÀO YẾN LINH</t>
  </si>
  <si>
    <t>000231</t>
  </si>
  <si>
    <t>ĐINH HƯƠNG LINH</t>
  </si>
  <si>
    <t>000232</t>
  </si>
  <si>
    <t>ĐINH KHÁNH LINH</t>
  </si>
  <si>
    <t>000233</t>
  </si>
  <si>
    <t>ĐINH THUỲ LINH</t>
  </si>
  <si>
    <t>000234</t>
  </si>
  <si>
    <t>ĐOÀN PHƯƠNG LINH</t>
  </si>
  <si>
    <t>000235</t>
  </si>
  <si>
    <t>ĐỖ THỊ PHƯƠNG LINH</t>
  </si>
  <si>
    <t>11/12/2006</t>
  </si>
  <si>
    <t>000236</t>
  </si>
  <si>
    <t>HOÀNG NGỌC LINH</t>
  </si>
  <si>
    <t>000237</t>
  </si>
  <si>
    <t>KHUẤT VŨ KHÁNH LINH</t>
  </si>
  <si>
    <t>000238</t>
  </si>
  <si>
    <t>LÊ TRẦN DIỆU LINH</t>
  </si>
  <si>
    <t>02/09/2006</t>
  </si>
  <si>
    <t>000239</t>
  </si>
  <si>
    <t>NGÔ HẢI LINH</t>
  </si>
  <si>
    <t>000240</t>
  </si>
  <si>
    <t>NGUYỄN HÀ LINH</t>
  </si>
  <si>
    <t>22/03/2006</t>
  </si>
  <si>
    <t>000241</t>
  </si>
  <si>
    <t>NGUYỄN HÀ TÚ LINH</t>
  </si>
  <si>
    <t>28/01/2006</t>
  </si>
  <si>
    <t>P11</t>
  </si>
  <si>
    <t>000242</t>
  </si>
  <si>
    <t>NGUYỄN MAI LINH</t>
  </si>
  <si>
    <t>000243</t>
  </si>
  <si>
    <t>NGUYỄN PHƯƠNG LINH</t>
  </si>
  <si>
    <t>000244</t>
  </si>
  <si>
    <t>NGUYỄN THỊ MAI LINH</t>
  </si>
  <si>
    <t>000245</t>
  </si>
  <si>
    <t>NGUYỄN THỊ NGỌC LINH</t>
  </si>
  <si>
    <t>000246</t>
  </si>
  <si>
    <t>NGUYỄN THUỲ LINH</t>
  </si>
  <si>
    <t>08/02/2006</t>
  </si>
  <si>
    <t>000247</t>
  </si>
  <si>
    <t>NGUYỄN THÙY LINH</t>
  </si>
  <si>
    <t>000248</t>
  </si>
  <si>
    <t>NGUYỄN VŨ KHÁNH LINH</t>
  </si>
  <si>
    <t>25/03/2006</t>
  </si>
  <si>
    <t>000249</t>
  </si>
  <si>
    <t>NGUYỄN YẾN LINH</t>
  </si>
  <si>
    <t>20/07/2006</t>
  </si>
  <si>
    <t>000250</t>
  </si>
  <si>
    <t>PHẠM ÁNH LINH</t>
  </si>
  <si>
    <t>000251</t>
  </si>
  <si>
    <t>PHAN PHƯƠNG LINH</t>
  </si>
  <si>
    <t>13/01/2006</t>
  </si>
  <si>
    <t>000252</t>
  </si>
  <si>
    <t>QUÁCH DIỆU LINH</t>
  </si>
  <si>
    <t>27/10/2006</t>
  </si>
  <si>
    <t>000253</t>
  </si>
  <si>
    <t>TRẦN DIỆU LINH</t>
  </si>
  <si>
    <t>16/08/2006</t>
  </si>
  <si>
    <t>000254</t>
  </si>
  <si>
    <t>TRẦN VÕ DIỆU LINH</t>
  </si>
  <si>
    <t>16/07/2006</t>
  </si>
  <si>
    <t>000255</t>
  </si>
  <si>
    <t>TRỊNH NHẬT MAI LINH</t>
  </si>
  <si>
    <t>06/07/2006</t>
  </si>
  <si>
    <t>000256</t>
  </si>
  <si>
    <t>TRỊNH PHƯƠNG LINH</t>
  </si>
  <si>
    <t>09/11/2006</t>
  </si>
  <si>
    <t>000257</t>
  </si>
  <si>
    <t>TRỊNH THỊ DIỆU LINH</t>
  </si>
  <si>
    <t>000258</t>
  </si>
  <si>
    <t>VŨ NHẬT LINH</t>
  </si>
  <si>
    <t>12/01/2006</t>
  </si>
  <si>
    <t>000259</t>
  </si>
  <si>
    <t>TRỊNH PHƯƠNG LOAN</t>
  </si>
  <si>
    <t>000260</t>
  </si>
  <si>
    <t>NGUYỄN NGỌC LONG</t>
  </si>
  <si>
    <t>30/01/2006</t>
  </si>
  <si>
    <t>000261</t>
  </si>
  <si>
    <t>VŨ HOÀNG LONG</t>
  </si>
  <si>
    <t>000262</t>
  </si>
  <si>
    <t>BÙI ĐỨC LỘC</t>
  </si>
  <si>
    <t>000263</t>
  </si>
  <si>
    <t>ĐẶNG KHÁNH LY</t>
  </si>
  <si>
    <t>23/07/2006</t>
  </si>
  <si>
    <t>000264</t>
  </si>
  <si>
    <t>ĐINH THỊ NGỌC LY</t>
  </si>
  <si>
    <t>000265</t>
  </si>
  <si>
    <t>TỐNG HỒNG KHÁNH LY</t>
  </si>
  <si>
    <t>P12</t>
  </si>
  <si>
    <t>000266</t>
  </si>
  <si>
    <t>TRỊNH THỊ KHÁNH LY</t>
  </si>
  <si>
    <t>23/03/2006</t>
  </si>
  <si>
    <t>000267</t>
  </si>
  <si>
    <t>VŨ THỊ CẨM LY</t>
  </si>
  <si>
    <t>15/11/2006</t>
  </si>
  <si>
    <t>000268</t>
  </si>
  <si>
    <t>BÙI TUYẾT MAI</t>
  </si>
  <si>
    <t>000269</t>
  </si>
  <si>
    <t>ĐẶNG PHƯƠNG MAI</t>
  </si>
  <si>
    <t>26/03/2006</t>
  </si>
  <si>
    <t>000270</t>
  </si>
  <si>
    <t>TRẦN THỊ THANH MAI</t>
  </si>
  <si>
    <t>25/06/2006</t>
  </si>
  <si>
    <t>000271</t>
  </si>
  <si>
    <t>LÊ CHÍ MẠNH</t>
  </si>
  <si>
    <t>000272</t>
  </si>
  <si>
    <t>DƯƠNG THỊ NGỌC MINH</t>
  </si>
  <si>
    <t>04/11/2006</t>
  </si>
  <si>
    <t>000273</t>
  </si>
  <si>
    <t>ĐINH NGỌC MINH</t>
  </si>
  <si>
    <t>31/10/2006</t>
  </si>
  <si>
    <t>000274</t>
  </si>
  <si>
    <t>000275</t>
  </si>
  <si>
    <t>ĐINH NHẬT MINH</t>
  </si>
  <si>
    <t>000276</t>
  </si>
  <si>
    <t>HÀ QUANG MINH</t>
  </si>
  <si>
    <t>000277</t>
  </si>
  <si>
    <t>NGUYỄN ĐỨC MINH</t>
  </si>
  <si>
    <t>000278</t>
  </si>
  <si>
    <t>NGUYỄN NGỌC MINH</t>
  </si>
  <si>
    <t>16/06/2006</t>
  </si>
  <si>
    <t>000279</t>
  </si>
  <si>
    <t>NGUYỄN QUANG MINH</t>
  </si>
  <si>
    <t>01/07/2006</t>
  </si>
  <si>
    <t>000280</t>
  </si>
  <si>
    <t>PHẠM CÔNG MINH</t>
  </si>
  <si>
    <t>000281</t>
  </si>
  <si>
    <t>PHẠM ĐĂNG MINH</t>
  </si>
  <si>
    <t>000282</t>
  </si>
  <si>
    <t>PHẠM QUANG MINH</t>
  </si>
  <si>
    <t>11/05/2006</t>
  </si>
  <si>
    <t>000283</t>
  </si>
  <si>
    <t>TỐNG NGỌC MINH</t>
  </si>
  <si>
    <t>000284</t>
  </si>
  <si>
    <t>VŨ TUẤN MINH</t>
  </si>
  <si>
    <t>08/06/2006</t>
  </si>
  <si>
    <t>000285</t>
  </si>
  <si>
    <t>DƯƠNG ĐẶNG TRÀ MY</t>
  </si>
  <si>
    <t>000286</t>
  </si>
  <si>
    <t>NGUYỄN TRÀ MY</t>
  </si>
  <si>
    <t>000287</t>
  </si>
  <si>
    <t>TRẦN PHẠM TRÀ MY</t>
  </si>
  <si>
    <t>000288</t>
  </si>
  <si>
    <t>ĐINH CHÂU MỸ</t>
  </si>
  <si>
    <t>000289</t>
  </si>
  <si>
    <t>CHU ĐỨC NAM</t>
  </si>
  <si>
    <t>29/05/2006</t>
  </si>
  <si>
    <t>P13</t>
  </si>
  <si>
    <t>000290</t>
  </si>
  <si>
    <t>VŨ ĐỨC HÀO NAM</t>
  </si>
  <si>
    <t>07/08/2006</t>
  </si>
  <si>
    <t>000291</t>
  </si>
  <si>
    <t>PHẠM THỊ NGA</t>
  </si>
  <si>
    <t>000292</t>
  </si>
  <si>
    <t>TRỊNH THỊ QUỲNH NGA</t>
  </si>
  <si>
    <t>000293</t>
  </si>
  <si>
    <t>DƯƠNG THỊ BẢO NGÂN</t>
  </si>
  <si>
    <t>000294</t>
  </si>
  <si>
    <t>ĐÀO THU NGÂN</t>
  </si>
  <si>
    <t>24/09/2006</t>
  </si>
  <si>
    <t>000295</t>
  </si>
  <si>
    <t>NGUYỄN HOÀNG NGÂN</t>
  </si>
  <si>
    <t>11/07/2006</t>
  </si>
  <si>
    <t>000296</t>
  </si>
  <si>
    <t>NGUYỄN KIM NGÂN</t>
  </si>
  <si>
    <t>000297</t>
  </si>
  <si>
    <t>NGUYỄN THỊ LINH NGÂN</t>
  </si>
  <si>
    <t>000298</t>
  </si>
  <si>
    <t>TRẦN KHÁNH NGÂN</t>
  </si>
  <si>
    <t>10/12/2006</t>
  </si>
  <si>
    <t>000299</t>
  </si>
  <si>
    <t>TRỊNH HUYỀN NGÂN</t>
  </si>
  <si>
    <t>11/11/2006</t>
  </si>
  <si>
    <t>000300</t>
  </si>
  <si>
    <t>TẠ VŨ DUY NGHĨA</t>
  </si>
  <si>
    <t>000301</t>
  </si>
  <si>
    <t>BÙI HOÀNG BẢO NGỌC</t>
  </si>
  <si>
    <t>06/04/2006</t>
  </si>
  <si>
    <t>000302</t>
  </si>
  <si>
    <t>DƯƠNG THỊ NHƯ NGỌC</t>
  </si>
  <si>
    <t>29/08/2006</t>
  </si>
  <si>
    <t>000303</t>
  </si>
  <si>
    <t>ĐINH THỊ BÍCH NGỌC</t>
  </si>
  <si>
    <t>22/01/2006</t>
  </si>
  <si>
    <t>000304</t>
  </si>
  <si>
    <t>LÊ HỒNG NGỌC</t>
  </si>
  <si>
    <t>17/11/2006</t>
  </si>
  <si>
    <t>000305</t>
  </si>
  <si>
    <t>LÊ HỒNG BẢO NGỌC</t>
  </si>
  <si>
    <t>25/02/2006</t>
  </si>
  <si>
    <t>000306</t>
  </si>
  <si>
    <t>NGUYỄN BẢO NGỌC</t>
  </si>
  <si>
    <t>000307</t>
  </si>
  <si>
    <t>NGUYỄN PHƯƠNG NGỌC</t>
  </si>
  <si>
    <t>01/12/2006</t>
  </si>
  <si>
    <t>000308</t>
  </si>
  <si>
    <t>NGUYỄN THỊ ÁNH NGỌC</t>
  </si>
  <si>
    <t>27/01/2006</t>
  </si>
  <si>
    <t>000309</t>
  </si>
  <si>
    <t>NGUYỄN THỊ HỒNG NGỌC</t>
  </si>
  <si>
    <t>000310</t>
  </si>
  <si>
    <t>NGUYỄN THỊ KHÁNH NGỌC</t>
  </si>
  <si>
    <t>000311</t>
  </si>
  <si>
    <t>NINH ÁNH NGỌC</t>
  </si>
  <si>
    <t>06/11/2006</t>
  </si>
  <si>
    <t>000312</t>
  </si>
  <si>
    <t>TẠ MINH NGỌC</t>
  </si>
  <si>
    <t>14/05/2006</t>
  </si>
  <si>
    <t>000313</t>
  </si>
  <si>
    <t>VŨ ĐỖ MINH NGỌC</t>
  </si>
  <si>
    <t>P14</t>
  </si>
  <si>
    <t>000314</t>
  </si>
  <si>
    <t>VŨ THỊ BÍCH NGỌC</t>
  </si>
  <si>
    <t>31/05/2006</t>
  </si>
  <si>
    <t>000315</t>
  </si>
  <si>
    <t>BÙI ĐÌNH NGUYÊN</t>
  </si>
  <si>
    <t>25/10/2006</t>
  </si>
  <si>
    <t>000316</t>
  </si>
  <si>
    <t>BÙI THỊ THẢO NGUYÊN</t>
  </si>
  <si>
    <t>16/05/2006</t>
  </si>
  <si>
    <t>000317</t>
  </si>
  <si>
    <t>NGUYỄN ĐỨC KHÔI NGUYÊN</t>
  </si>
  <si>
    <t>000318</t>
  </si>
  <si>
    <t>NGUYỄN THỊ PHƯƠNG NGUYÊN</t>
  </si>
  <si>
    <t>000319</t>
  </si>
  <si>
    <t>TRỊNH THẢO NGUYÊN</t>
  </si>
  <si>
    <t>31/01/2006</t>
  </si>
  <si>
    <t>000320</t>
  </si>
  <si>
    <t>NGUYỄN THỊ MỸ NHÂN</t>
  </si>
  <si>
    <t>000321</t>
  </si>
  <si>
    <t>TẠ TRỌNG NHÂN</t>
  </si>
  <si>
    <t>000322</t>
  </si>
  <si>
    <t>ĐINH LINH NHI</t>
  </si>
  <si>
    <t>000323</t>
  </si>
  <si>
    <t>ĐƯỜNG YẾN NHI</t>
  </si>
  <si>
    <t>000324</t>
  </si>
  <si>
    <t>LÊ NGỌC BẢO NHI</t>
  </si>
  <si>
    <t>30/07/2006</t>
  </si>
  <si>
    <t>000325</t>
  </si>
  <si>
    <t>LÊ TRẦN YẾN NHI</t>
  </si>
  <si>
    <t>02/05/2006</t>
  </si>
  <si>
    <t>000326</t>
  </si>
  <si>
    <t>PHẠM YẾN NHI</t>
  </si>
  <si>
    <t>000327</t>
  </si>
  <si>
    <t>PHÙNG YẾN NHI</t>
  </si>
  <si>
    <t>000328</t>
  </si>
  <si>
    <t>VŨ ĐÀM YẾN NHI</t>
  </si>
  <si>
    <t>000329</t>
  </si>
  <si>
    <t>VŨ THỊ YẾN NHI</t>
  </si>
  <si>
    <t>000330</t>
  </si>
  <si>
    <t>ĐẶNG TUYẾT NHUNG</t>
  </si>
  <si>
    <t>06/02/2006</t>
  </si>
  <si>
    <t>000331</t>
  </si>
  <si>
    <t>MAI TRANG NHUNG</t>
  </si>
  <si>
    <t>23/05/2006</t>
  </si>
  <si>
    <t>000332</t>
  </si>
  <si>
    <t>NINH THỊ HỒNG NHUNG</t>
  </si>
  <si>
    <t>02/04/2006</t>
  </si>
  <si>
    <t>000333</t>
  </si>
  <si>
    <t>PHẠM HỒNG NHUNG</t>
  </si>
  <si>
    <t>10/08/2006</t>
  </si>
  <si>
    <t>000334</t>
  </si>
  <si>
    <t>PHẠM THỊ HỒNG NHUNG</t>
  </si>
  <si>
    <t>27/12/2006</t>
  </si>
  <si>
    <t>000335</t>
  </si>
  <si>
    <t>PHẠM THỊ TUYẾT NHUNG</t>
  </si>
  <si>
    <t>16/02/2006</t>
  </si>
  <si>
    <t>000336</t>
  </si>
  <si>
    <t>TẠ THỊ PHƯƠNG NHUNG</t>
  </si>
  <si>
    <t>07/05/2006</t>
  </si>
  <si>
    <t>000337</t>
  </si>
  <si>
    <t>TỐNG THỊ HỒNG NHUNG</t>
  </si>
  <si>
    <t>20/08/2006</t>
  </si>
  <si>
    <t>P15</t>
  </si>
  <si>
    <t>000338</t>
  </si>
  <si>
    <t>BÙI HUỲNH XUÂN PHONG</t>
  </si>
  <si>
    <t>000339</t>
  </si>
  <si>
    <t>ĐOÀN HỒNG PHÚC</t>
  </si>
  <si>
    <t>000340</t>
  </si>
  <si>
    <t>NGUYỄN HỒ PHÚC</t>
  </si>
  <si>
    <t>04/10/2006</t>
  </si>
  <si>
    <t>000341</t>
  </si>
  <si>
    <t>TRẦN VĂN PHÚC</t>
  </si>
  <si>
    <t>000342</t>
  </si>
  <si>
    <t>BẠCH MAI PHƯƠNG</t>
  </si>
  <si>
    <t>01/05/2006</t>
  </si>
  <si>
    <t>000343</t>
  </si>
  <si>
    <t>ĐINH NGỌC MINH PHƯƠNG</t>
  </si>
  <si>
    <t>10/03/2006</t>
  </si>
  <si>
    <t>000344</t>
  </si>
  <si>
    <t>ĐOÀN MINH PHƯƠNG</t>
  </si>
  <si>
    <t>09/01/2006</t>
  </si>
  <si>
    <t>000345</t>
  </si>
  <si>
    <t>ĐỖ THU PHƯƠNG</t>
  </si>
  <si>
    <t>000346</t>
  </si>
  <si>
    <t>MAI NGUYỄN LAN PHƯƠNG</t>
  </si>
  <si>
    <t>04/12/2006</t>
  </si>
  <si>
    <t>000347</t>
  </si>
  <si>
    <t>NGUYỄN MINH PHƯƠNG</t>
  </si>
  <si>
    <t>03/12/2006</t>
  </si>
  <si>
    <t>000348</t>
  </si>
  <si>
    <t>NGUYỄN THỊ LAN PHƯƠNG</t>
  </si>
  <si>
    <t>28/05/2006</t>
  </si>
  <si>
    <t>000349</t>
  </si>
  <si>
    <t>TẠ THỊ PHƯƠNG</t>
  </si>
  <si>
    <t>000350</t>
  </si>
  <si>
    <t>TRỊNH LINH PHƯƠNG</t>
  </si>
  <si>
    <t>17/10/2006</t>
  </si>
  <si>
    <t>000351</t>
  </si>
  <si>
    <t>ĐẶNG XUÂN QUANG</t>
  </si>
  <si>
    <t>000352</t>
  </si>
  <si>
    <t>LÊ NGỌC QUANG</t>
  </si>
  <si>
    <t>000353</t>
  </si>
  <si>
    <t>NGUYỄN MINH QUANG</t>
  </si>
  <si>
    <t>20/03/2006</t>
  </si>
  <si>
    <t>000354</t>
  </si>
  <si>
    <t>NGUYỄN TUẤN QUANG</t>
  </si>
  <si>
    <t>000355</t>
  </si>
  <si>
    <t>LÃ PHÚ QUÝ</t>
  </si>
  <si>
    <t>000356</t>
  </si>
  <si>
    <t>ĐINH THỊ NHƯ QUỲNH</t>
  </si>
  <si>
    <t>000357</t>
  </si>
  <si>
    <t>PHẠM THỊ THÚY QUỲNH</t>
  </si>
  <si>
    <t>05/08/2006</t>
  </si>
  <si>
    <t>000358</t>
  </si>
  <si>
    <t>TỐNG THỊ NGỌC QUỲNH</t>
  </si>
  <si>
    <t>000359</t>
  </si>
  <si>
    <t>TRẦN THỊ DIỄM QUỲNH</t>
  </si>
  <si>
    <t>000360</t>
  </si>
  <si>
    <t>VŨ THỊ HỒNG SON</t>
  </si>
  <si>
    <t>000361</t>
  </si>
  <si>
    <t>BÙI XUÂN SƠN</t>
  </si>
  <si>
    <t>22/04/2006</t>
  </si>
  <si>
    <t>P16</t>
  </si>
  <si>
    <t>000362</t>
  </si>
  <si>
    <t>ĐÀO THỊ THANH TÂM</t>
  </si>
  <si>
    <t>000363</t>
  </si>
  <si>
    <t>ĐINH LÊ KHÁNH TÂN</t>
  </si>
  <si>
    <t>000364</t>
  </si>
  <si>
    <t>NGUYỄN MINH THÁI</t>
  </si>
  <si>
    <t>000365</t>
  </si>
  <si>
    <t>LÊ THỊ PHƯƠNG THANH</t>
  </si>
  <si>
    <t>000366</t>
  </si>
  <si>
    <t>AN VĂN THÀNH</t>
  </si>
  <si>
    <t>000367</t>
  </si>
  <si>
    <t>NGUYỄN TẤN THÀNH</t>
  </si>
  <si>
    <t>000368</t>
  </si>
  <si>
    <t>NGUYỄN TIẾN THÀNH</t>
  </si>
  <si>
    <t>000369</t>
  </si>
  <si>
    <t>NGUYỄN VIỆT THÀNH</t>
  </si>
  <si>
    <t>000370</t>
  </si>
  <si>
    <t>PHẠM CÔNG THÀNH</t>
  </si>
  <si>
    <t>000371</t>
  </si>
  <si>
    <t>CẦM PHƯƠNG THẢO</t>
  </si>
  <si>
    <t>000372</t>
  </si>
  <si>
    <t>ĐINH PHƯƠNG THẢO</t>
  </si>
  <si>
    <t>000373</t>
  </si>
  <si>
    <t>NGUYỄN HƯƠNG THẢO</t>
  </si>
  <si>
    <t>28/07/2006</t>
  </si>
  <si>
    <t>000374</t>
  </si>
  <si>
    <t>NGUYỄN PHƯƠNG THẢO</t>
  </si>
  <si>
    <t>000375</t>
  </si>
  <si>
    <t>000376</t>
  </si>
  <si>
    <t>NGUYỄN THỊ PHƯƠNG THẢO</t>
  </si>
  <si>
    <t>000377</t>
  </si>
  <si>
    <t>PHẠM PHƯƠNG THẢO</t>
  </si>
  <si>
    <t>000378</t>
  </si>
  <si>
    <t>PHẠM THỊ VI THẢO</t>
  </si>
  <si>
    <t>000379</t>
  </si>
  <si>
    <t>ĐẶNG HỒNG THẮM</t>
  </si>
  <si>
    <t>000380</t>
  </si>
  <si>
    <t>NGUYỄN VĂN THỊNH</t>
  </si>
  <si>
    <t>01/10/2006</t>
  </si>
  <si>
    <t>000381</t>
  </si>
  <si>
    <t>NGUYỄN PHẠM HÀ THU</t>
  </si>
  <si>
    <t>24/08/2006</t>
  </si>
  <si>
    <t>000382</t>
  </si>
  <si>
    <t>HOÀNG PHƯƠNG THUỲ</t>
  </si>
  <si>
    <t>000383</t>
  </si>
  <si>
    <t>LÊ BIÊN THUỲ</t>
  </si>
  <si>
    <t>22/10/2006</t>
  </si>
  <si>
    <t>000384</t>
  </si>
  <si>
    <t>ĐINH THỊ THUỶ</t>
  </si>
  <si>
    <t>000385</t>
  </si>
  <si>
    <t>NGUYỄN THỊ THÙY</t>
  </si>
  <si>
    <t>P17</t>
  </si>
  <si>
    <t>000386</t>
  </si>
  <si>
    <t>NGUYỄN THỊ THU THỦY</t>
  </si>
  <si>
    <t>000387</t>
  </si>
  <si>
    <t>BÙI MINH THƯ</t>
  </si>
  <si>
    <t>000388</t>
  </si>
  <si>
    <t>DƯƠNG THỊ ANH THƯ</t>
  </si>
  <si>
    <t>000389</t>
  </si>
  <si>
    <t>DƯƠNG THỊ MINH THƯ</t>
  </si>
  <si>
    <t>000390</t>
  </si>
  <si>
    <t>ĐỖ MINH THƯ</t>
  </si>
  <si>
    <t>000391</t>
  </si>
  <si>
    <t>HOÀNG ANH THƯ</t>
  </si>
  <si>
    <t>23/08/2006</t>
  </si>
  <si>
    <t>000392</t>
  </si>
  <si>
    <t>000393</t>
  </si>
  <si>
    <t>HOÀNG MINH THƯ</t>
  </si>
  <si>
    <t>000394</t>
  </si>
  <si>
    <t>NGUYỄN ANH THƯ</t>
  </si>
  <si>
    <t>09/03/2006</t>
  </si>
  <si>
    <t>000395</t>
  </si>
  <si>
    <t>NGUYỄN NGỌC ANH THƯ</t>
  </si>
  <si>
    <t>000396</t>
  </si>
  <si>
    <t>PHẠM MINH THƯ</t>
  </si>
  <si>
    <t>28/08/2006</t>
  </si>
  <si>
    <t>000397</t>
  </si>
  <si>
    <t>VŨ ANH THƯ</t>
  </si>
  <si>
    <t>000398</t>
  </si>
  <si>
    <t>000399</t>
  </si>
  <si>
    <t>PHAN CÔNG THỨ</t>
  </si>
  <si>
    <t>24/07/2006</t>
  </si>
  <si>
    <t>000400</t>
  </si>
  <si>
    <t>NGUYỄN THUỶ TIÊN</t>
  </si>
  <si>
    <t>15/03/2006</t>
  </si>
  <si>
    <t>000401</t>
  </si>
  <si>
    <t>TRẦN ĐÀO THUỶ TIÊN</t>
  </si>
  <si>
    <t>000402</t>
  </si>
  <si>
    <t>VŨ THỊ THỦY TIÊN</t>
  </si>
  <si>
    <t>13/05/2006</t>
  </si>
  <si>
    <t>000403</t>
  </si>
  <si>
    <t>NGHIÊM ĐỨC TOÀN</t>
  </si>
  <si>
    <t>11/09/2006</t>
  </si>
  <si>
    <t>000404</t>
  </si>
  <si>
    <t>PHẠM ĐỨC TOÀN</t>
  </si>
  <si>
    <t>26/09/2006</t>
  </si>
  <si>
    <t>000405</t>
  </si>
  <si>
    <t>DƯƠNG THỊ THUỲ TRANG</t>
  </si>
  <si>
    <t>08/10/2006</t>
  </si>
  <si>
    <t>000406</t>
  </si>
  <si>
    <t>ĐÀO QUỲNH TRANG</t>
  </si>
  <si>
    <t>000407</t>
  </si>
  <si>
    <t>ĐỖ MINH TRANG</t>
  </si>
  <si>
    <t>000408</t>
  </si>
  <si>
    <t>LÊ KIỀU TRANG</t>
  </si>
  <si>
    <t>22/09/2006</t>
  </si>
  <si>
    <t>000409</t>
  </si>
  <si>
    <t>LÊ MINH TRANG</t>
  </si>
  <si>
    <t>08/03/2006</t>
  </si>
  <si>
    <t>P18</t>
  </si>
  <si>
    <t>000410</t>
  </si>
  <si>
    <t>NGUYỄN THỊ KIỀU TRANG</t>
  </si>
  <si>
    <t>17/04/2006</t>
  </si>
  <si>
    <t>000411</t>
  </si>
  <si>
    <t>NGUYỄN THỊ MINH TRANG</t>
  </si>
  <si>
    <t>14/01/2006</t>
  </si>
  <si>
    <t>000412</t>
  </si>
  <si>
    <t>NGUYỄN THỊ THUỲ TRANG</t>
  </si>
  <si>
    <t>06/06/2006</t>
  </si>
  <si>
    <t>000413</t>
  </si>
  <si>
    <t>PHẠM HUYỀN TRANG</t>
  </si>
  <si>
    <t>23/01/2006</t>
  </si>
  <si>
    <t>000414</t>
  </si>
  <si>
    <t>PHẠM KIỀU TRANG</t>
  </si>
  <si>
    <t>02/12/2006</t>
  </si>
  <si>
    <t>000415</t>
  </si>
  <si>
    <t>PHẠM NGỌC HÀ TRANG</t>
  </si>
  <si>
    <t>000416</t>
  </si>
  <si>
    <t>TỐNG MINH TRANG</t>
  </si>
  <si>
    <t>05/12/2006</t>
  </si>
  <si>
    <t>000417</t>
  </si>
  <si>
    <t>TRẦN THỊ HÀ TRANG</t>
  </si>
  <si>
    <t>03/04/2006</t>
  </si>
  <si>
    <t>000418</t>
  </si>
  <si>
    <t>VŨ LINH TRANG</t>
  </si>
  <si>
    <t>000419</t>
  </si>
  <si>
    <t>VŨ THỊ THU TRANG</t>
  </si>
  <si>
    <t>000420</t>
  </si>
  <si>
    <t>VŨ THỊ THUỲ TRANG</t>
  </si>
  <si>
    <t>000421</t>
  </si>
  <si>
    <t>NGUYỄN MINH TRIẾT</t>
  </si>
  <si>
    <t>000422</t>
  </si>
  <si>
    <t>000423</t>
  </si>
  <si>
    <t>NGUYỄN QUỐC TRIỀU</t>
  </si>
  <si>
    <t>000424</t>
  </si>
  <si>
    <t>HÀ HẢI TRỌNG</t>
  </si>
  <si>
    <t>000425</t>
  </si>
  <si>
    <t>PHẠM QUANG TRỌNG</t>
  </si>
  <si>
    <t>000426</t>
  </si>
  <si>
    <t>BÙI ĐỨC TRUNG</t>
  </si>
  <si>
    <t>08/09/2006</t>
  </si>
  <si>
    <t>000427</t>
  </si>
  <si>
    <t>ĐOÀN NGUYỄN MẠNH TRƯỜNG</t>
  </si>
  <si>
    <t>000428</t>
  </si>
  <si>
    <t>NGUYỄN ĐAN TRƯỜNG</t>
  </si>
  <si>
    <t>000429</t>
  </si>
  <si>
    <t>TRẦN TUẤN TRƯỜNG</t>
  </si>
  <si>
    <t>000430</t>
  </si>
  <si>
    <t>LÊ CẨM TÚ</t>
  </si>
  <si>
    <t>000431</t>
  </si>
  <si>
    <t>PHẠM CẨM TÚ</t>
  </si>
  <si>
    <t>000432</t>
  </si>
  <si>
    <t>PHẠM HẢI TUÂN</t>
  </si>
  <si>
    <t>000433</t>
  </si>
  <si>
    <t>ĐINH KHÁNH TUẤN</t>
  </si>
  <si>
    <t>05/02/2006</t>
  </si>
  <si>
    <t>P19</t>
  </si>
  <si>
    <t>000434</t>
  </si>
  <si>
    <t>NGUYỄN TRẦN ANH TUẤN</t>
  </si>
  <si>
    <t>000435</t>
  </si>
  <si>
    <t>ĐINH DƯƠNG TÙNG</t>
  </si>
  <si>
    <t>000436</t>
  </si>
  <si>
    <t>HOÀNG LOAN PHƯƠNG TUYẾT</t>
  </si>
  <si>
    <t>000437</t>
  </si>
  <si>
    <t>DƯƠNG TRÍ TƯỜNG</t>
  </si>
  <si>
    <t>16/01/2006</t>
  </si>
  <si>
    <t>000438</t>
  </si>
  <si>
    <t>ĐINH THỊ MAI UYÊN</t>
  </si>
  <si>
    <t>000439</t>
  </si>
  <si>
    <t>NGUYỄN PHƯƠNG UYÊN</t>
  </si>
  <si>
    <t>000440</t>
  </si>
  <si>
    <t>HOÀNG KIỀU VÂN</t>
  </si>
  <si>
    <t>000441</t>
  </si>
  <si>
    <t>NGUYỄN THANH VÂN</t>
  </si>
  <si>
    <t>13/08/2006</t>
  </si>
  <si>
    <t>000442</t>
  </si>
  <si>
    <t>PHẠM LÊ KHÁNH VÂN</t>
  </si>
  <si>
    <t>000443</t>
  </si>
  <si>
    <t>ĐÀO THẾ VIỆT</t>
  </si>
  <si>
    <t>000444</t>
  </si>
  <si>
    <t>ĐINH ĐẠI VIỆT</t>
  </si>
  <si>
    <t>000445</t>
  </si>
  <si>
    <t>PHẠM VŨ NAM VIỆT</t>
  </si>
  <si>
    <t>29/04/2006</t>
  </si>
  <si>
    <t>000446</t>
  </si>
  <si>
    <t>ĐINH CÔNG VINH</t>
  </si>
  <si>
    <t>000447</t>
  </si>
  <si>
    <t>NGUYỄN QUỐC VƯƠNG</t>
  </si>
  <si>
    <t>000448</t>
  </si>
  <si>
    <t>VŨ VIỆT VƯƠNG</t>
  </si>
  <si>
    <t>000449</t>
  </si>
  <si>
    <t>BÙI KHÁNH VY</t>
  </si>
  <si>
    <t>000450</t>
  </si>
  <si>
    <t>MAI LÂM VY</t>
  </si>
  <si>
    <t>28/09/2006</t>
  </si>
  <si>
    <t>000451</t>
  </si>
  <si>
    <t>NGUYỄN THỊ YẾN VY</t>
  </si>
  <si>
    <t>000452</t>
  </si>
  <si>
    <t>DƯƠNG THỊ HẢI YẾN</t>
  </si>
  <si>
    <t>000453</t>
  </si>
  <si>
    <t>NGUYỄN THỊ HOÀNG YẾN</t>
  </si>
  <si>
    <t>Danh sách này có 453 học sinh</t>
  </si>
  <si>
    <t>PHÓ HIỆU TRƯỞNG</t>
  </si>
  <si>
    <t>THỐNG KÊ SỐ LƯỢNG ĐỀ KIỂM TRA BÁN KỲ II</t>
  </si>
  <si>
    <t xml:space="preserve"> NĂM HỌC 2021-2022</t>
  </si>
  <si>
    <t>KHỐI 10</t>
  </si>
  <si>
    <t>PHÒNG</t>
  </si>
  <si>
    <t>SL</t>
  </si>
  <si>
    <t>VĂN</t>
  </si>
  <si>
    <t>NN</t>
  </si>
  <si>
    <t>MC</t>
  </si>
  <si>
    <t>Anh</t>
  </si>
  <si>
    <t>Pháp</t>
  </si>
  <si>
    <t>Toán</t>
  </si>
  <si>
    <t>Văn</t>
  </si>
  <si>
    <t>TỔNG</t>
  </si>
  <si>
    <t>TL</t>
  </si>
  <si>
    <t>TN</t>
  </si>
  <si>
    <t>Trần Văn Kiên</t>
  </si>
  <si>
    <t>Ngoại ngữ</t>
  </si>
  <si>
    <t>Tổng</t>
  </si>
  <si>
    <t>DANH SÁCH ĐIỂM KIỂM TRA KHỐI 10</t>
  </si>
  <si>
    <t>Nhóm vào điểm tự luận</t>
  </si>
  <si>
    <t>1. Phạm Thị Huyền</t>
  </si>
  <si>
    <t>2. Nguyễn Thị Phương Huyền</t>
  </si>
  <si>
    <t>Nhóm chấm và vào điểm  trắc nghiệm:</t>
  </si>
  <si>
    <t>1. Nguyễn Thị Hằng</t>
  </si>
  <si>
    <t>2. Mai Thị Phương</t>
  </si>
  <si>
    <t>Ninh Bình, ngày 22 tháng 3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</si>
</sst>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2"/>
      <color theme="1"/>
      <name val="Times New Roman"/>
      <charset val="134"/>
    </font>
    <font>
      <sz val="13"/>
      <color indexed="8"/>
      <name val="Times New Roman"/>
      <charset val="134"/>
    </font>
    <font>
      <b/>
      <sz val="13"/>
      <color theme="1"/>
      <name val="Times New Roman"/>
      <charset val="134"/>
    </font>
    <font>
      <sz val="13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indexed="8"/>
      <name val="Times New Roman"/>
      <charset val="134"/>
    </font>
    <font>
      <b/>
      <sz val="12"/>
      <color indexed="8"/>
      <name val="Times New Roman"/>
      <charset val="134"/>
    </font>
    <font>
      <sz val="11"/>
      <color indexed="8"/>
      <name val="Times New Roman"/>
      <charset val="134"/>
    </font>
    <font>
      <i/>
      <sz val="12"/>
      <color indexed="8"/>
      <name val="Times New Roman"/>
      <charset val="13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0070C0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9" tint="-0.249977111117893"/>
      <name val="Times New Roman"/>
      <family val="1"/>
    </font>
    <font>
      <b/>
      <i/>
      <sz val="10"/>
      <color rgb="FFFF0000"/>
      <name val="Times New Roman"/>
      <family val="1"/>
    </font>
    <font>
      <b/>
      <sz val="12"/>
      <color theme="8" tint="-0.499984740745262"/>
      <name val="Times New Roman"/>
      <family val="1"/>
    </font>
    <font>
      <b/>
      <u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 applyBorder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0" fillId="0" borderId="0" xfId="0" applyFont="1" applyAlignment="1"/>
    <xf numFmtId="0" fontId="11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</xf>
    <xf numFmtId="0" fontId="9" fillId="0" borderId="0" xfId="0" applyFont="1" applyAlignment="1">
      <alignment horizontal="center"/>
    </xf>
    <xf numFmtId="164" fontId="9" fillId="0" borderId="14" xfId="0" applyNumberFormat="1" applyFont="1" applyBorder="1" applyAlignment="1">
      <alignment horizontal="center" vertical="center"/>
    </xf>
    <xf numFmtId="164" fontId="17" fillId="0" borderId="14" xfId="0" applyNumberFormat="1" applyFont="1" applyBorder="1" applyAlignment="1">
      <alignment horizontal="center" vertical="center"/>
    </xf>
    <xf numFmtId="164" fontId="20" fillId="0" borderId="14" xfId="0" applyNumberFormat="1" applyFont="1" applyBorder="1" applyAlignment="1">
      <alignment horizontal="center" vertical="center"/>
    </xf>
    <xf numFmtId="164" fontId="20" fillId="0" borderId="14" xfId="0" quotePrefix="1" applyNumberFormat="1" applyFont="1" applyBorder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9" fillId="0" borderId="0" xfId="0" applyFont="1" applyFill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6"/>
  <sheetViews>
    <sheetView tabSelected="1" topLeftCell="A448" zoomScale="136" zoomScaleNormal="136" workbookViewId="0">
      <selection activeCell="E12" sqref="E12"/>
    </sheetView>
  </sheetViews>
  <sheetFormatPr defaultColWidth="9" defaultRowHeight="15.75"/>
  <cols>
    <col min="1" max="1" width="4.75" style="20" customWidth="1"/>
    <col min="2" max="2" width="6.75" style="20" customWidth="1"/>
    <col min="3" max="3" width="21.25" style="20" customWidth="1"/>
    <col min="4" max="4" width="9.5" style="20" customWidth="1"/>
    <col min="5" max="5" width="8.875" style="20" customWidth="1"/>
    <col min="6" max="6" width="10.75" style="20" customWidth="1"/>
    <col min="7" max="7" width="8.375" style="20" customWidth="1"/>
    <col min="8" max="8" width="9.625" style="21" customWidth="1"/>
    <col min="9" max="12" width="8" style="21" customWidth="1"/>
    <col min="13" max="13" width="8" style="20" customWidth="1"/>
    <col min="14" max="16384" width="9" style="20"/>
  </cols>
  <sheetData>
    <row r="1" spans="1:14">
      <c r="A1" s="61" t="s">
        <v>0</v>
      </c>
      <c r="B1" s="61"/>
      <c r="C1" s="61"/>
      <c r="D1" s="61"/>
      <c r="E1" s="62" t="s">
        <v>1222</v>
      </c>
      <c r="F1" s="63"/>
      <c r="G1" s="63"/>
      <c r="H1" s="63"/>
      <c r="I1" s="63"/>
      <c r="J1" s="34"/>
      <c r="K1" s="34"/>
    </row>
    <row r="2" spans="1:14">
      <c r="A2" s="63" t="s">
        <v>1</v>
      </c>
      <c r="B2" s="63"/>
      <c r="C2" s="63"/>
      <c r="D2" s="63"/>
      <c r="E2" s="26"/>
      <c r="F2" s="27"/>
      <c r="G2" s="28"/>
      <c r="M2" s="22"/>
    </row>
    <row r="3" spans="1:14">
      <c r="A3" s="64" t="s">
        <v>2</v>
      </c>
      <c r="B3" s="64"/>
      <c r="C3" s="64"/>
      <c r="D3" s="64"/>
      <c r="E3" s="22"/>
      <c r="F3" s="22"/>
      <c r="G3" s="22"/>
      <c r="M3" s="22"/>
    </row>
    <row r="4" spans="1:14">
      <c r="A4" s="21"/>
      <c r="B4" s="22"/>
      <c r="C4" s="22"/>
      <c r="D4" s="22"/>
      <c r="E4" s="22"/>
      <c r="F4" s="22"/>
      <c r="G4" s="22"/>
      <c r="M4" s="22"/>
    </row>
    <row r="5" spans="1:14" ht="28.5" customHeight="1">
      <c r="A5" s="59" t="s">
        <v>3</v>
      </c>
      <c r="B5" s="59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59" t="s">
        <v>9</v>
      </c>
      <c r="H5" s="57" t="s">
        <v>1220</v>
      </c>
      <c r="I5" s="66" t="s">
        <v>1214</v>
      </c>
      <c r="J5" s="67"/>
      <c r="K5" s="67"/>
      <c r="L5" s="57" t="s">
        <v>1215</v>
      </c>
      <c r="M5" s="29" t="s">
        <v>10</v>
      </c>
      <c r="N5"/>
    </row>
    <row r="6" spans="1:14">
      <c r="A6" s="60"/>
      <c r="B6" s="60"/>
      <c r="C6" s="60"/>
      <c r="D6" s="60"/>
      <c r="E6" s="60"/>
      <c r="F6" s="60"/>
      <c r="G6" s="60"/>
      <c r="H6" s="68"/>
      <c r="I6" s="30" t="s">
        <v>1218</v>
      </c>
      <c r="J6" s="30" t="s">
        <v>1217</v>
      </c>
      <c r="K6" s="36" t="s">
        <v>1221</v>
      </c>
      <c r="L6" s="58"/>
      <c r="M6" s="35"/>
      <c r="N6"/>
    </row>
    <row r="7" spans="1:14" ht="19.5" customHeight="1">
      <c r="A7" s="23">
        <v>1</v>
      </c>
      <c r="B7" s="24" t="s">
        <v>12</v>
      </c>
      <c r="C7" s="25" t="s">
        <v>13</v>
      </c>
      <c r="D7" s="25" t="s">
        <v>14</v>
      </c>
      <c r="E7" s="23" t="s">
        <v>15</v>
      </c>
      <c r="F7" s="23" t="s">
        <v>16</v>
      </c>
      <c r="G7" s="23" t="s">
        <v>17</v>
      </c>
      <c r="H7" s="53">
        <v>7.2</v>
      </c>
      <c r="I7" s="32">
        <v>0</v>
      </c>
      <c r="J7" s="37">
        <v>8.5</v>
      </c>
      <c r="K7" s="52">
        <f>I7+J7</f>
        <v>8.5</v>
      </c>
      <c r="L7" s="54">
        <v>8.5</v>
      </c>
      <c r="M7" s="23"/>
      <c r="N7"/>
    </row>
    <row r="8" spans="1:14" ht="19.5" customHeight="1">
      <c r="A8" s="23">
        <v>2</v>
      </c>
      <c r="B8" s="24" t="s">
        <v>19</v>
      </c>
      <c r="C8" s="25" t="s">
        <v>20</v>
      </c>
      <c r="D8" s="25" t="s">
        <v>21</v>
      </c>
      <c r="E8" s="23" t="s">
        <v>15</v>
      </c>
      <c r="F8" s="23" t="s">
        <v>22</v>
      </c>
      <c r="G8" s="23" t="s">
        <v>17</v>
      </c>
      <c r="H8" s="53">
        <v>7.6</v>
      </c>
      <c r="I8" s="32">
        <v>0</v>
      </c>
      <c r="J8" s="37">
        <v>9.5</v>
      </c>
      <c r="K8" s="52">
        <f t="shared" ref="K8:K71" si="0">I8+J8</f>
        <v>9.5</v>
      </c>
      <c r="L8" s="54">
        <v>8</v>
      </c>
      <c r="M8" s="23"/>
      <c r="N8"/>
    </row>
    <row r="9" spans="1:14" ht="19.5" customHeight="1">
      <c r="A9" s="23">
        <v>3</v>
      </c>
      <c r="B9" s="24" t="s">
        <v>23</v>
      </c>
      <c r="C9" s="25" t="s">
        <v>24</v>
      </c>
      <c r="D9" s="25" t="s">
        <v>25</v>
      </c>
      <c r="E9" s="23" t="s">
        <v>15</v>
      </c>
      <c r="F9" s="23" t="s">
        <v>16</v>
      </c>
      <c r="G9" s="23" t="s">
        <v>17</v>
      </c>
      <c r="H9" s="53">
        <v>7</v>
      </c>
      <c r="I9" s="32">
        <v>0</v>
      </c>
      <c r="J9" s="37">
        <v>8.5</v>
      </c>
      <c r="K9" s="52">
        <f t="shared" si="0"/>
        <v>8.5</v>
      </c>
      <c r="L9" s="54">
        <v>8</v>
      </c>
      <c r="M9" s="23"/>
      <c r="N9"/>
    </row>
    <row r="10" spans="1:14" ht="19.5" customHeight="1">
      <c r="A10" s="23">
        <v>4</v>
      </c>
      <c r="B10" s="24" t="s">
        <v>26</v>
      </c>
      <c r="C10" s="25" t="s">
        <v>27</v>
      </c>
      <c r="D10" s="25" t="s">
        <v>28</v>
      </c>
      <c r="E10" s="23" t="s">
        <v>29</v>
      </c>
      <c r="F10" s="23" t="s">
        <v>30</v>
      </c>
      <c r="G10" s="23" t="s">
        <v>17</v>
      </c>
      <c r="H10" s="53">
        <v>8.4</v>
      </c>
      <c r="I10" s="31">
        <v>6.6</v>
      </c>
      <c r="J10" s="37">
        <v>3</v>
      </c>
      <c r="K10" s="52">
        <f t="shared" si="0"/>
        <v>9.6</v>
      </c>
      <c r="L10" s="54">
        <v>8.5</v>
      </c>
      <c r="M10" s="23"/>
      <c r="N10"/>
    </row>
    <row r="11" spans="1:14" ht="19.5" customHeight="1">
      <c r="A11" s="23">
        <v>5</v>
      </c>
      <c r="B11" s="24" t="s">
        <v>31</v>
      </c>
      <c r="C11" s="25" t="s">
        <v>27</v>
      </c>
      <c r="D11" s="25" t="s">
        <v>32</v>
      </c>
      <c r="E11" s="23" t="s">
        <v>29</v>
      </c>
      <c r="F11" s="23" t="s">
        <v>33</v>
      </c>
      <c r="G11" s="23" t="s">
        <v>17</v>
      </c>
      <c r="H11" s="53">
        <v>8.1999999999999993</v>
      </c>
      <c r="I11" s="31">
        <v>6.4</v>
      </c>
      <c r="J11" s="37">
        <v>3</v>
      </c>
      <c r="K11" s="52">
        <f t="shared" si="0"/>
        <v>9.4</v>
      </c>
      <c r="L11" s="54">
        <v>8.5</v>
      </c>
      <c r="M11" s="23"/>
      <c r="N11"/>
    </row>
    <row r="12" spans="1:14" ht="19.5" customHeight="1">
      <c r="A12" s="23">
        <v>6</v>
      </c>
      <c r="B12" s="24" t="s">
        <v>34</v>
      </c>
      <c r="C12" s="25" t="s">
        <v>35</v>
      </c>
      <c r="D12" s="25" t="s">
        <v>36</v>
      </c>
      <c r="E12" s="23" t="s">
        <v>29</v>
      </c>
      <c r="F12" s="23" t="s">
        <v>30</v>
      </c>
      <c r="G12" s="23" t="s">
        <v>17</v>
      </c>
      <c r="H12" s="53">
        <v>8.8000000000000007</v>
      </c>
      <c r="I12" s="31">
        <v>6.4</v>
      </c>
      <c r="J12" s="37">
        <v>3</v>
      </c>
      <c r="K12" s="52">
        <f t="shared" si="0"/>
        <v>9.4</v>
      </c>
      <c r="L12" s="54">
        <v>9</v>
      </c>
      <c r="M12" s="23"/>
      <c r="N12"/>
    </row>
    <row r="13" spans="1:14" ht="19.5" customHeight="1">
      <c r="A13" s="23">
        <v>7</v>
      </c>
      <c r="B13" s="24" t="s">
        <v>37</v>
      </c>
      <c r="C13" s="25" t="s">
        <v>38</v>
      </c>
      <c r="D13" s="25" t="s">
        <v>39</v>
      </c>
      <c r="E13" s="23" t="s">
        <v>29</v>
      </c>
      <c r="F13" s="23" t="s">
        <v>40</v>
      </c>
      <c r="G13" s="23" t="s">
        <v>17</v>
      </c>
      <c r="H13" s="53">
        <v>9.4</v>
      </c>
      <c r="I13" s="31">
        <v>5</v>
      </c>
      <c r="J13" s="37">
        <v>3</v>
      </c>
      <c r="K13" s="52">
        <f t="shared" si="0"/>
        <v>8</v>
      </c>
      <c r="L13" s="54">
        <v>9</v>
      </c>
      <c r="M13" s="23" t="s">
        <v>41</v>
      </c>
      <c r="N13"/>
    </row>
    <row r="14" spans="1:14" ht="19.5" customHeight="1">
      <c r="A14" s="23">
        <v>8</v>
      </c>
      <c r="B14" s="24" t="s">
        <v>42</v>
      </c>
      <c r="C14" s="25" t="s">
        <v>43</v>
      </c>
      <c r="D14" s="25" t="s">
        <v>44</v>
      </c>
      <c r="E14" s="23" t="s">
        <v>15</v>
      </c>
      <c r="F14" s="23" t="s">
        <v>45</v>
      </c>
      <c r="G14" s="23" t="s">
        <v>17</v>
      </c>
      <c r="H14" s="53">
        <v>4.8</v>
      </c>
      <c r="I14" s="31">
        <v>6.4</v>
      </c>
      <c r="J14" s="37">
        <v>3</v>
      </c>
      <c r="K14" s="52">
        <f t="shared" si="0"/>
        <v>9.4</v>
      </c>
      <c r="L14" s="54">
        <v>8.5</v>
      </c>
      <c r="M14" s="23"/>
      <c r="N14"/>
    </row>
    <row r="15" spans="1:14" ht="19.5" customHeight="1">
      <c r="A15" s="23">
        <v>9</v>
      </c>
      <c r="B15" s="24" t="s">
        <v>46</v>
      </c>
      <c r="C15" s="25" t="s">
        <v>47</v>
      </c>
      <c r="D15" s="25" t="s">
        <v>48</v>
      </c>
      <c r="E15" s="23" t="s">
        <v>29</v>
      </c>
      <c r="F15" s="23" t="s">
        <v>49</v>
      </c>
      <c r="G15" s="23" t="s">
        <v>17</v>
      </c>
      <c r="H15" s="53">
        <v>8.6</v>
      </c>
      <c r="I15" s="31">
        <v>5.4</v>
      </c>
      <c r="J15" s="37">
        <v>2</v>
      </c>
      <c r="K15" s="52">
        <f t="shared" si="0"/>
        <v>7.4</v>
      </c>
      <c r="L15" s="54">
        <v>8</v>
      </c>
      <c r="M15" s="23"/>
      <c r="N15"/>
    </row>
    <row r="16" spans="1:14" ht="19.5" customHeight="1">
      <c r="A16" s="23">
        <v>10</v>
      </c>
      <c r="B16" s="24" t="s">
        <v>50</v>
      </c>
      <c r="C16" s="25" t="s">
        <v>51</v>
      </c>
      <c r="D16" s="25" t="s">
        <v>52</v>
      </c>
      <c r="E16" s="23" t="s">
        <v>29</v>
      </c>
      <c r="F16" s="23" t="s">
        <v>40</v>
      </c>
      <c r="G16" s="23" t="s">
        <v>17</v>
      </c>
      <c r="H16" s="53">
        <v>9.4</v>
      </c>
      <c r="I16" s="31">
        <v>4.5999999999999996</v>
      </c>
      <c r="J16" s="37">
        <v>2.75</v>
      </c>
      <c r="K16" s="52">
        <f t="shared" si="0"/>
        <v>7.35</v>
      </c>
      <c r="L16" s="54">
        <v>8.5</v>
      </c>
      <c r="M16" s="23" t="s">
        <v>41</v>
      </c>
      <c r="N16"/>
    </row>
    <row r="17" spans="1:14" ht="19.5" customHeight="1">
      <c r="A17" s="23">
        <v>11</v>
      </c>
      <c r="B17" s="24" t="s">
        <v>53</v>
      </c>
      <c r="C17" s="25" t="s">
        <v>54</v>
      </c>
      <c r="D17" s="25" t="s">
        <v>55</v>
      </c>
      <c r="E17" s="23" t="s">
        <v>29</v>
      </c>
      <c r="F17" s="23" t="s">
        <v>56</v>
      </c>
      <c r="G17" s="23" t="s">
        <v>17</v>
      </c>
      <c r="H17" s="53">
        <v>6.8</v>
      </c>
      <c r="I17" s="31">
        <v>6.2</v>
      </c>
      <c r="J17" s="37">
        <v>3</v>
      </c>
      <c r="K17" s="52">
        <f t="shared" si="0"/>
        <v>9.1999999999999993</v>
      </c>
      <c r="L17" s="54">
        <v>8</v>
      </c>
      <c r="M17" s="23"/>
      <c r="N17"/>
    </row>
    <row r="18" spans="1:14" ht="19.5" customHeight="1">
      <c r="A18" s="23">
        <v>12</v>
      </c>
      <c r="B18" s="24" t="s">
        <v>57</v>
      </c>
      <c r="C18" s="25" t="s">
        <v>58</v>
      </c>
      <c r="D18" s="25" t="s">
        <v>59</v>
      </c>
      <c r="E18" s="23" t="s">
        <v>29</v>
      </c>
      <c r="F18" s="23" t="s">
        <v>16</v>
      </c>
      <c r="G18" s="23" t="s">
        <v>17</v>
      </c>
      <c r="H18" s="53">
        <v>8.8000000000000007</v>
      </c>
      <c r="I18" s="32">
        <v>0</v>
      </c>
      <c r="J18" s="37">
        <v>9</v>
      </c>
      <c r="K18" s="52">
        <f t="shared" si="0"/>
        <v>9</v>
      </c>
      <c r="L18" s="54">
        <v>8</v>
      </c>
      <c r="M18" s="23"/>
      <c r="N18"/>
    </row>
    <row r="19" spans="1:14" ht="19.5" customHeight="1">
      <c r="A19" s="23">
        <v>13</v>
      </c>
      <c r="B19" s="24" t="s">
        <v>60</v>
      </c>
      <c r="C19" s="25" t="s">
        <v>61</v>
      </c>
      <c r="D19" s="25" t="s">
        <v>62</v>
      </c>
      <c r="E19" s="23" t="s">
        <v>29</v>
      </c>
      <c r="F19" s="23" t="s">
        <v>63</v>
      </c>
      <c r="G19" s="23" t="s">
        <v>17</v>
      </c>
      <c r="H19" s="53">
        <v>6.6</v>
      </c>
      <c r="I19" s="31">
        <v>4.4000000000000004</v>
      </c>
      <c r="J19" s="37">
        <v>2</v>
      </c>
      <c r="K19" s="52">
        <f t="shared" si="0"/>
        <v>6.4</v>
      </c>
      <c r="L19" s="54">
        <v>8.5</v>
      </c>
      <c r="M19" s="23"/>
      <c r="N19"/>
    </row>
    <row r="20" spans="1:14" ht="19.5" customHeight="1">
      <c r="A20" s="23">
        <v>14</v>
      </c>
      <c r="B20" s="24" t="s">
        <v>64</v>
      </c>
      <c r="C20" s="25" t="s">
        <v>65</v>
      </c>
      <c r="D20" s="25" t="s">
        <v>66</v>
      </c>
      <c r="E20" s="23" t="s">
        <v>29</v>
      </c>
      <c r="F20" s="23" t="s">
        <v>30</v>
      </c>
      <c r="G20" s="23" t="s">
        <v>17</v>
      </c>
      <c r="H20" s="53">
        <v>7.2</v>
      </c>
      <c r="I20" s="31">
        <v>5.4</v>
      </c>
      <c r="J20" s="37">
        <v>2.25</v>
      </c>
      <c r="K20" s="52">
        <f t="shared" si="0"/>
        <v>7.65</v>
      </c>
      <c r="L20" s="54">
        <v>8.5</v>
      </c>
      <c r="M20" s="23"/>
      <c r="N20"/>
    </row>
    <row r="21" spans="1:14" ht="19.5" customHeight="1">
      <c r="A21" s="23">
        <v>15</v>
      </c>
      <c r="B21" s="24" t="s">
        <v>67</v>
      </c>
      <c r="C21" s="25" t="s">
        <v>68</v>
      </c>
      <c r="D21" s="25" t="s">
        <v>69</v>
      </c>
      <c r="E21" s="23" t="s">
        <v>29</v>
      </c>
      <c r="F21" s="23" t="s">
        <v>70</v>
      </c>
      <c r="G21" s="23" t="s">
        <v>17</v>
      </c>
      <c r="H21" s="53">
        <v>4</v>
      </c>
      <c r="I21" s="31">
        <v>4.8</v>
      </c>
      <c r="J21" s="37">
        <v>2.5</v>
      </c>
      <c r="K21" s="52">
        <f t="shared" si="0"/>
        <v>7.3</v>
      </c>
      <c r="L21" s="54">
        <v>7</v>
      </c>
      <c r="M21" s="23"/>
      <c r="N21"/>
    </row>
    <row r="22" spans="1:14" ht="19.5" customHeight="1">
      <c r="A22" s="23">
        <v>16</v>
      </c>
      <c r="B22" s="24" t="s">
        <v>71</v>
      </c>
      <c r="C22" s="25" t="s">
        <v>72</v>
      </c>
      <c r="D22" s="25" t="s">
        <v>73</v>
      </c>
      <c r="E22" s="23" t="s">
        <v>15</v>
      </c>
      <c r="F22" s="23" t="s">
        <v>16</v>
      </c>
      <c r="G22" s="23" t="s">
        <v>17</v>
      </c>
      <c r="H22" s="53">
        <v>8.4</v>
      </c>
      <c r="I22" s="32">
        <v>0</v>
      </c>
      <c r="J22" s="37">
        <v>8.25</v>
      </c>
      <c r="K22" s="52">
        <f t="shared" si="0"/>
        <v>8.25</v>
      </c>
      <c r="L22" s="54">
        <v>8.5</v>
      </c>
      <c r="M22" s="23"/>
      <c r="N22"/>
    </row>
    <row r="23" spans="1:14" ht="19.5" customHeight="1">
      <c r="A23" s="23">
        <v>17</v>
      </c>
      <c r="B23" s="24" t="s">
        <v>74</v>
      </c>
      <c r="C23" s="25" t="s">
        <v>75</v>
      </c>
      <c r="D23" s="25" t="s">
        <v>44</v>
      </c>
      <c r="E23" s="23" t="s">
        <v>29</v>
      </c>
      <c r="F23" s="23" t="s">
        <v>76</v>
      </c>
      <c r="G23" s="23" t="s">
        <v>17</v>
      </c>
      <c r="H23" s="53">
        <v>8.1999999999999993</v>
      </c>
      <c r="I23" s="31">
        <v>5.8</v>
      </c>
      <c r="J23" s="37">
        <v>2</v>
      </c>
      <c r="K23" s="52">
        <f t="shared" si="0"/>
        <v>7.8</v>
      </c>
      <c r="L23" s="54">
        <v>8</v>
      </c>
      <c r="M23" s="23"/>
      <c r="N23"/>
    </row>
    <row r="24" spans="1:14" ht="19.5" customHeight="1">
      <c r="A24" s="23">
        <v>18</v>
      </c>
      <c r="B24" s="24" t="s">
        <v>77</v>
      </c>
      <c r="C24" s="25" t="s">
        <v>78</v>
      </c>
      <c r="D24" s="25" t="s">
        <v>79</v>
      </c>
      <c r="E24" s="23" t="s">
        <v>29</v>
      </c>
      <c r="F24" s="23" t="s">
        <v>56</v>
      </c>
      <c r="G24" s="23" t="s">
        <v>17</v>
      </c>
      <c r="H24" s="53">
        <v>8.1999999999999993</v>
      </c>
      <c r="I24" s="31">
        <v>5.8</v>
      </c>
      <c r="J24" s="37">
        <v>3</v>
      </c>
      <c r="K24" s="52">
        <f t="shared" si="0"/>
        <v>8.8000000000000007</v>
      </c>
      <c r="L24" s="54">
        <v>8.5</v>
      </c>
      <c r="M24" s="23"/>
      <c r="N24"/>
    </row>
    <row r="25" spans="1:14" ht="19.5" customHeight="1">
      <c r="A25" s="23">
        <v>19</v>
      </c>
      <c r="B25" s="24" t="s">
        <v>80</v>
      </c>
      <c r="C25" s="25" t="s">
        <v>81</v>
      </c>
      <c r="D25" s="25" t="s">
        <v>82</v>
      </c>
      <c r="E25" s="23" t="s">
        <v>29</v>
      </c>
      <c r="F25" s="23" t="s">
        <v>76</v>
      </c>
      <c r="G25" s="23" t="s">
        <v>17</v>
      </c>
      <c r="H25" s="53">
        <v>5.6</v>
      </c>
      <c r="I25" s="31">
        <v>4.5999999999999996</v>
      </c>
      <c r="J25" s="37">
        <v>2.25</v>
      </c>
      <c r="K25" s="52">
        <f t="shared" si="0"/>
        <v>6.85</v>
      </c>
      <c r="L25" s="54">
        <v>8.5</v>
      </c>
      <c r="M25" s="23"/>
      <c r="N25"/>
    </row>
    <row r="26" spans="1:14" ht="19.5" customHeight="1">
      <c r="A26" s="23">
        <v>20</v>
      </c>
      <c r="B26" s="24" t="s">
        <v>83</v>
      </c>
      <c r="C26" s="25" t="s">
        <v>84</v>
      </c>
      <c r="D26" s="25" t="s">
        <v>85</v>
      </c>
      <c r="E26" s="23" t="s">
        <v>15</v>
      </c>
      <c r="F26" s="23" t="s">
        <v>16</v>
      </c>
      <c r="G26" s="23" t="s">
        <v>17</v>
      </c>
      <c r="H26" s="53">
        <v>8</v>
      </c>
      <c r="I26" s="32">
        <v>0</v>
      </c>
      <c r="J26" s="37">
        <v>8.5</v>
      </c>
      <c r="K26" s="52">
        <f t="shared" si="0"/>
        <v>8.5</v>
      </c>
      <c r="L26" s="54">
        <v>8</v>
      </c>
      <c r="M26" s="23"/>
      <c r="N26"/>
    </row>
    <row r="27" spans="1:14" ht="19.5" customHeight="1">
      <c r="A27" s="23">
        <v>21</v>
      </c>
      <c r="B27" s="24" t="s">
        <v>86</v>
      </c>
      <c r="C27" s="25" t="s">
        <v>87</v>
      </c>
      <c r="D27" s="25" t="s">
        <v>88</v>
      </c>
      <c r="E27" s="23" t="s">
        <v>15</v>
      </c>
      <c r="F27" s="23" t="s">
        <v>56</v>
      </c>
      <c r="G27" s="23" t="s">
        <v>17</v>
      </c>
      <c r="H27" s="53">
        <v>7.2</v>
      </c>
      <c r="I27" s="31">
        <v>5.4</v>
      </c>
      <c r="J27" s="37">
        <v>2.5</v>
      </c>
      <c r="K27" s="52">
        <f t="shared" si="0"/>
        <v>7.9</v>
      </c>
      <c r="L27" s="54">
        <v>8</v>
      </c>
      <c r="M27" s="23"/>
      <c r="N27"/>
    </row>
    <row r="28" spans="1:14" ht="19.5" customHeight="1">
      <c r="A28" s="23">
        <v>22</v>
      </c>
      <c r="B28" s="24" t="s">
        <v>89</v>
      </c>
      <c r="C28" s="25" t="s">
        <v>90</v>
      </c>
      <c r="D28" s="25" t="s">
        <v>91</v>
      </c>
      <c r="E28" s="23" t="s">
        <v>29</v>
      </c>
      <c r="F28" s="23" t="s">
        <v>40</v>
      </c>
      <c r="G28" s="23" t="s">
        <v>17</v>
      </c>
      <c r="H28" s="53">
        <v>10</v>
      </c>
      <c r="I28" s="31">
        <v>6</v>
      </c>
      <c r="J28" s="37">
        <v>2.75</v>
      </c>
      <c r="K28" s="52">
        <f t="shared" si="0"/>
        <v>8.75</v>
      </c>
      <c r="L28" s="54">
        <v>8</v>
      </c>
      <c r="M28" s="23" t="s">
        <v>41</v>
      </c>
      <c r="N28"/>
    </row>
    <row r="29" spans="1:14" ht="19.5" customHeight="1">
      <c r="A29" s="23">
        <v>23</v>
      </c>
      <c r="B29" s="24" t="s">
        <v>92</v>
      </c>
      <c r="C29" s="25" t="s">
        <v>93</v>
      </c>
      <c r="D29" s="25" t="s">
        <v>94</v>
      </c>
      <c r="E29" s="23" t="s">
        <v>29</v>
      </c>
      <c r="F29" s="23" t="s">
        <v>70</v>
      </c>
      <c r="G29" s="23" t="s">
        <v>17</v>
      </c>
      <c r="H29" s="53">
        <v>7.4</v>
      </c>
      <c r="I29" s="31">
        <v>5.4</v>
      </c>
      <c r="J29" s="37">
        <v>2.75</v>
      </c>
      <c r="K29" s="52">
        <f t="shared" si="0"/>
        <v>8.15</v>
      </c>
      <c r="L29" s="54">
        <v>8</v>
      </c>
      <c r="M29" s="23"/>
      <c r="N29"/>
    </row>
    <row r="30" spans="1:14" ht="19.5" customHeight="1">
      <c r="A30" s="23">
        <v>24</v>
      </c>
      <c r="B30" s="24" t="s">
        <v>95</v>
      </c>
      <c r="C30" s="25" t="s">
        <v>96</v>
      </c>
      <c r="D30" s="25" t="s">
        <v>97</v>
      </c>
      <c r="E30" s="23" t="s">
        <v>29</v>
      </c>
      <c r="F30" s="23" t="s">
        <v>56</v>
      </c>
      <c r="G30" s="23" t="s">
        <v>17</v>
      </c>
      <c r="H30" s="53">
        <v>5.4</v>
      </c>
      <c r="I30" s="31">
        <v>4.8</v>
      </c>
      <c r="J30" s="37">
        <v>2.25</v>
      </c>
      <c r="K30" s="52">
        <f t="shared" si="0"/>
        <v>7.05</v>
      </c>
      <c r="L30" s="54">
        <v>8.5</v>
      </c>
      <c r="M30" s="23"/>
      <c r="N30"/>
    </row>
    <row r="31" spans="1:14" ht="19.5" customHeight="1">
      <c r="A31" s="23">
        <v>25</v>
      </c>
      <c r="B31" s="24" t="s">
        <v>98</v>
      </c>
      <c r="C31" s="25" t="s">
        <v>99</v>
      </c>
      <c r="D31" s="25" t="s">
        <v>100</v>
      </c>
      <c r="E31" s="23" t="s">
        <v>29</v>
      </c>
      <c r="F31" s="23" t="s">
        <v>40</v>
      </c>
      <c r="G31" s="23" t="s">
        <v>101</v>
      </c>
      <c r="H31" s="53">
        <v>9.6</v>
      </c>
      <c r="I31" s="31">
        <v>6</v>
      </c>
      <c r="J31" s="37">
        <v>2.75</v>
      </c>
      <c r="K31" s="52">
        <f t="shared" si="0"/>
        <v>8.75</v>
      </c>
      <c r="L31" s="55">
        <v>8</v>
      </c>
      <c r="M31" s="23" t="s">
        <v>41</v>
      </c>
      <c r="N31"/>
    </row>
    <row r="32" spans="1:14" ht="19.5" customHeight="1">
      <c r="A32" s="23">
        <v>26</v>
      </c>
      <c r="B32" s="24" t="s">
        <v>102</v>
      </c>
      <c r="C32" s="25" t="s">
        <v>103</v>
      </c>
      <c r="D32" s="25" t="s">
        <v>104</v>
      </c>
      <c r="E32" s="23" t="s">
        <v>29</v>
      </c>
      <c r="F32" s="23" t="s">
        <v>16</v>
      </c>
      <c r="G32" s="23" t="s">
        <v>101</v>
      </c>
      <c r="H32" s="53">
        <v>9.6</v>
      </c>
      <c r="I32" s="32">
        <v>0</v>
      </c>
      <c r="J32" s="37">
        <v>9</v>
      </c>
      <c r="K32" s="52">
        <f t="shared" si="0"/>
        <v>9</v>
      </c>
      <c r="L32" s="54">
        <v>8</v>
      </c>
      <c r="M32" s="23"/>
      <c r="N32"/>
    </row>
    <row r="33" spans="1:14" ht="19.5" customHeight="1">
      <c r="A33" s="23">
        <v>27</v>
      </c>
      <c r="B33" s="24" t="s">
        <v>105</v>
      </c>
      <c r="C33" s="25" t="s">
        <v>106</v>
      </c>
      <c r="D33" s="25" t="s">
        <v>107</v>
      </c>
      <c r="E33" s="23" t="s">
        <v>15</v>
      </c>
      <c r="F33" s="23" t="s">
        <v>45</v>
      </c>
      <c r="G33" s="23" t="s">
        <v>101</v>
      </c>
      <c r="H33" s="53">
        <v>5.6</v>
      </c>
      <c r="I33" s="31">
        <v>6.6</v>
      </c>
      <c r="J33" s="37">
        <v>2.5</v>
      </c>
      <c r="K33" s="52">
        <f t="shared" si="0"/>
        <v>9.1</v>
      </c>
      <c r="L33" s="54">
        <v>7</v>
      </c>
      <c r="M33" s="23"/>
      <c r="N33"/>
    </row>
    <row r="34" spans="1:14" ht="19.5" customHeight="1">
      <c r="A34" s="23">
        <v>28</v>
      </c>
      <c r="B34" s="24" t="s">
        <v>108</v>
      </c>
      <c r="C34" s="25" t="s">
        <v>109</v>
      </c>
      <c r="D34" s="25" t="s">
        <v>110</v>
      </c>
      <c r="E34" s="23" t="s">
        <v>29</v>
      </c>
      <c r="F34" s="23" t="s">
        <v>49</v>
      </c>
      <c r="G34" s="23" t="s">
        <v>101</v>
      </c>
      <c r="H34" s="53">
        <v>8</v>
      </c>
      <c r="I34" s="31">
        <v>4.5999999999999996</v>
      </c>
      <c r="J34" s="37">
        <v>2</v>
      </c>
      <c r="K34" s="52">
        <f t="shared" si="0"/>
        <v>6.6</v>
      </c>
      <c r="L34" s="54">
        <v>8.5</v>
      </c>
      <c r="M34" s="23"/>
      <c r="N34"/>
    </row>
    <row r="35" spans="1:14" ht="19.5" customHeight="1">
      <c r="A35" s="23">
        <v>29</v>
      </c>
      <c r="B35" s="24" t="s">
        <v>111</v>
      </c>
      <c r="C35" s="25" t="s">
        <v>112</v>
      </c>
      <c r="D35" s="25" t="s">
        <v>113</v>
      </c>
      <c r="E35" s="23" t="s">
        <v>29</v>
      </c>
      <c r="F35" s="23" t="s">
        <v>70</v>
      </c>
      <c r="G35" s="23" t="s">
        <v>101</v>
      </c>
      <c r="H35" s="53">
        <v>3.2</v>
      </c>
      <c r="I35" s="31">
        <v>6.6</v>
      </c>
      <c r="J35" s="37">
        <v>3</v>
      </c>
      <c r="K35" s="52">
        <f t="shared" si="0"/>
        <v>9.6</v>
      </c>
      <c r="L35" s="54">
        <v>8</v>
      </c>
      <c r="M35" s="23"/>
      <c r="N35"/>
    </row>
    <row r="36" spans="1:14" ht="19.5" customHeight="1">
      <c r="A36" s="23">
        <v>30</v>
      </c>
      <c r="B36" s="24" t="s">
        <v>114</v>
      </c>
      <c r="C36" s="25" t="s">
        <v>115</v>
      </c>
      <c r="D36" s="25" t="s">
        <v>116</v>
      </c>
      <c r="E36" s="23" t="s">
        <v>15</v>
      </c>
      <c r="F36" s="23" t="s">
        <v>40</v>
      </c>
      <c r="G36" s="23" t="s">
        <v>101</v>
      </c>
      <c r="H36" s="53">
        <v>9</v>
      </c>
      <c r="I36" s="31">
        <v>6.4</v>
      </c>
      <c r="J36" s="37">
        <v>3</v>
      </c>
      <c r="K36" s="52">
        <f t="shared" si="0"/>
        <v>9.4</v>
      </c>
      <c r="L36" s="54">
        <v>8</v>
      </c>
      <c r="M36" s="23" t="s">
        <v>41</v>
      </c>
      <c r="N36"/>
    </row>
    <row r="37" spans="1:14" ht="19.5" customHeight="1">
      <c r="A37" s="23">
        <v>31</v>
      </c>
      <c r="B37" s="24" t="s">
        <v>117</v>
      </c>
      <c r="C37" s="25" t="s">
        <v>118</v>
      </c>
      <c r="D37" s="25" t="s">
        <v>119</v>
      </c>
      <c r="E37" s="23" t="s">
        <v>29</v>
      </c>
      <c r="F37" s="23" t="s">
        <v>56</v>
      </c>
      <c r="G37" s="23" t="s">
        <v>101</v>
      </c>
      <c r="H37" s="53" t="s">
        <v>120</v>
      </c>
      <c r="I37" s="32" t="s">
        <v>120</v>
      </c>
      <c r="J37" s="37" t="s">
        <v>120</v>
      </c>
      <c r="K37" s="52" t="s">
        <v>120</v>
      </c>
      <c r="L37" s="54" t="s">
        <v>120</v>
      </c>
      <c r="M37" s="23"/>
      <c r="N37"/>
    </row>
    <row r="38" spans="1:14" ht="19.5" customHeight="1">
      <c r="A38" s="23">
        <v>32</v>
      </c>
      <c r="B38" s="24" t="s">
        <v>121</v>
      </c>
      <c r="C38" s="25" t="s">
        <v>122</v>
      </c>
      <c r="D38" s="25" t="s">
        <v>123</v>
      </c>
      <c r="E38" s="23" t="s">
        <v>29</v>
      </c>
      <c r="F38" s="23" t="s">
        <v>30</v>
      </c>
      <c r="G38" s="23" t="s">
        <v>101</v>
      </c>
      <c r="H38" s="53">
        <v>8</v>
      </c>
      <c r="I38" s="31">
        <v>6</v>
      </c>
      <c r="J38" s="37">
        <v>1.5</v>
      </c>
      <c r="K38" s="52">
        <f t="shared" si="0"/>
        <v>7.5</v>
      </c>
      <c r="L38" s="54">
        <v>8.5</v>
      </c>
      <c r="M38" s="23"/>
      <c r="N38"/>
    </row>
    <row r="39" spans="1:14" ht="19.5" customHeight="1">
      <c r="A39" s="23">
        <v>33</v>
      </c>
      <c r="B39" s="24" t="s">
        <v>124</v>
      </c>
      <c r="C39" s="25" t="s">
        <v>125</v>
      </c>
      <c r="D39" s="25" t="s">
        <v>48</v>
      </c>
      <c r="E39" s="23" t="s">
        <v>29</v>
      </c>
      <c r="F39" s="23" t="s">
        <v>30</v>
      </c>
      <c r="G39" s="23" t="s">
        <v>101</v>
      </c>
      <c r="H39" s="53">
        <v>9.1999999999999993</v>
      </c>
      <c r="I39" s="31">
        <v>5.8</v>
      </c>
      <c r="J39" s="37">
        <v>2.75</v>
      </c>
      <c r="K39" s="52">
        <f t="shared" si="0"/>
        <v>8.5500000000000007</v>
      </c>
      <c r="L39" s="54">
        <v>8.5</v>
      </c>
      <c r="M39" s="23"/>
      <c r="N39"/>
    </row>
    <row r="40" spans="1:14" ht="19.5" customHeight="1">
      <c r="A40" s="23">
        <v>34</v>
      </c>
      <c r="B40" s="24" t="s">
        <v>126</v>
      </c>
      <c r="C40" s="25" t="s">
        <v>127</v>
      </c>
      <c r="D40" s="25" t="s">
        <v>128</v>
      </c>
      <c r="E40" s="23" t="s">
        <v>29</v>
      </c>
      <c r="F40" s="23" t="s">
        <v>30</v>
      </c>
      <c r="G40" s="23" t="s">
        <v>101</v>
      </c>
      <c r="H40" s="53">
        <v>7.4</v>
      </c>
      <c r="I40" s="31">
        <v>6.2</v>
      </c>
      <c r="J40" s="37">
        <v>3</v>
      </c>
      <c r="K40" s="52">
        <f t="shared" si="0"/>
        <v>9.1999999999999993</v>
      </c>
      <c r="L40" s="54">
        <v>8.5</v>
      </c>
      <c r="M40" s="23"/>
      <c r="N40"/>
    </row>
    <row r="41" spans="1:14" ht="19.5" customHeight="1">
      <c r="A41" s="23">
        <v>35</v>
      </c>
      <c r="B41" s="24" t="s">
        <v>129</v>
      </c>
      <c r="C41" s="25" t="s">
        <v>127</v>
      </c>
      <c r="D41" s="25" t="s">
        <v>130</v>
      </c>
      <c r="E41" s="23" t="s">
        <v>29</v>
      </c>
      <c r="F41" s="23" t="s">
        <v>22</v>
      </c>
      <c r="G41" s="23" t="s">
        <v>101</v>
      </c>
      <c r="H41" s="53">
        <v>9</v>
      </c>
      <c r="I41" s="32">
        <v>0</v>
      </c>
      <c r="J41" s="37">
        <v>8.5</v>
      </c>
      <c r="K41" s="52">
        <f t="shared" si="0"/>
        <v>8.5</v>
      </c>
      <c r="L41" s="54">
        <v>7.5</v>
      </c>
      <c r="M41" s="23"/>
      <c r="N41"/>
    </row>
    <row r="42" spans="1:14" ht="19.5" customHeight="1">
      <c r="A42" s="23">
        <v>36</v>
      </c>
      <c r="B42" s="24" t="s">
        <v>131</v>
      </c>
      <c r="C42" s="25" t="s">
        <v>132</v>
      </c>
      <c r="D42" s="25" t="s">
        <v>133</v>
      </c>
      <c r="E42" s="23" t="s">
        <v>15</v>
      </c>
      <c r="F42" s="23" t="s">
        <v>33</v>
      </c>
      <c r="G42" s="23" t="s">
        <v>101</v>
      </c>
      <c r="H42" s="53">
        <v>8.8000000000000007</v>
      </c>
      <c r="I42" s="31">
        <v>6</v>
      </c>
      <c r="J42" s="37">
        <v>3</v>
      </c>
      <c r="K42" s="52">
        <f t="shared" si="0"/>
        <v>9</v>
      </c>
      <c r="L42" s="54">
        <v>8</v>
      </c>
      <c r="M42" s="23"/>
      <c r="N42"/>
    </row>
    <row r="43" spans="1:14" ht="19.5" customHeight="1">
      <c r="A43" s="23">
        <v>37</v>
      </c>
      <c r="B43" s="24" t="s">
        <v>134</v>
      </c>
      <c r="C43" s="25" t="s">
        <v>135</v>
      </c>
      <c r="D43" s="25" t="s">
        <v>136</v>
      </c>
      <c r="E43" s="23" t="s">
        <v>29</v>
      </c>
      <c r="F43" s="23" t="s">
        <v>49</v>
      </c>
      <c r="G43" s="23" t="s">
        <v>101</v>
      </c>
      <c r="H43" s="53">
        <v>7</v>
      </c>
      <c r="I43" s="31">
        <v>4.2</v>
      </c>
      <c r="J43" s="37">
        <v>2</v>
      </c>
      <c r="K43" s="52">
        <f t="shared" si="0"/>
        <v>6.2</v>
      </c>
      <c r="L43" s="54">
        <v>8.5</v>
      </c>
      <c r="M43" s="23"/>
      <c r="N43"/>
    </row>
    <row r="44" spans="1:14" ht="19.5" customHeight="1">
      <c r="A44" s="23">
        <v>38</v>
      </c>
      <c r="B44" s="24" t="s">
        <v>137</v>
      </c>
      <c r="C44" s="25" t="s">
        <v>138</v>
      </c>
      <c r="D44" s="25" t="s">
        <v>139</v>
      </c>
      <c r="E44" s="23" t="s">
        <v>29</v>
      </c>
      <c r="F44" s="23" t="s">
        <v>63</v>
      </c>
      <c r="G44" s="23" t="s">
        <v>101</v>
      </c>
      <c r="H44" s="53">
        <v>7.2</v>
      </c>
      <c r="I44" s="31">
        <v>4</v>
      </c>
      <c r="J44" s="37">
        <v>1.5</v>
      </c>
      <c r="K44" s="52">
        <f t="shared" si="0"/>
        <v>5.5</v>
      </c>
      <c r="L44" s="54">
        <v>8.5</v>
      </c>
      <c r="M44" s="23"/>
      <c r="N44"/>
    </row>
    <row r="45" spans="1:14" ht="19.5" customHeight="1">
      <c r="A45" s="23">
        <v>39</v>
      </c>
      <c r="B45" s="24" t="s">
        <v>140</v>
      </c>
      <c r="C45" s="25" t="s">
        <v>141</v>
      </c>
      <c r="D45" s="25" t="s">
        <v>79</v>
      </c>
      <c r="E45" s="23" t="s">
        <v>29</v>
      </c>
      <c r="F45" s="23" t="s">
        <v>70</v>
      </c>
      <c r="G45" s="23" t="s">
        <v>101</v>
      </c>
      <c r="H45" s="53">
        <v>5.6</v>
      </c>
      <c r="I45" s="31">
        <v>5.6</v>
      </c>
      <c r="J45" s="37">
        <v>3</v>
      </c>
      <c r="K45" s="52">
        <f t="shared" si="0"/>
        <v>8.6</v>
      </c>
      <c r="L45" s="54">
        <v>8</v>
      </c>
      <c r="M45" s="23"/>
      <c r="N45"/>
    </row>
    <row r="46" spans="1:14" ht="19.5" customHeight="1">
      <c r="A46" s="23">
        <v>40</v>
      </c>
      <c r="B46" s="24" t="s">
        <v>142</v>
      </c>
      <c r="C46" s="25" t="s">
        <v>143</v>
      </c>
      <c r="D46" s="25" t="s">
        <v>144</v>
      </c>
      <c r="E46" s="23" t="s">
        <v>29</v>
      </c>
      <c r="F46" s="23" t="s">
        <v>49</v>
      </c>
      <c r="G46" s="23" t="s">
        <v>101</v>
      </c>
      <c r="H46" s="53">
        <v>7.2</v>
      </c>
      <c r="I46" s="31">
        <v>4.5999999999999996</v>
      </c>
      <c r="J46" s="37">
        <v>2.25</v>
      </c>
      <c r="K46" s="52">
        <f t="shared" si="0"/>
        <v>6.85</v>
      </c>
      <c r="L46" s="54">
        <v>8.5</v>
      </c>
      <c r="M46" s="23"/>
      <c r="N46"/>
    </row>
    <row r="47" spans="1:14" ht="19.5" customHeight="1">
      <c r="A47" s="23">
        <v>41</v>
      </c>
      <c r="B47" s="24" t="s">
        <v>145</v>
      </c>
      <c r="C47" s="25" t="s">
        <v>146</v>
      </c>
      <c r="D47" s="25" t="s">
        <v>147</v>
      </c>
      <c r="E47" s="23" t="s">
        <v>29</v>
      </c>
      <c r="F47" s="23" t="s">
        <v>49</v>
      </c>
      <c r="G47" s="23" t="s">
        <v>101</v>
      </c>
      <c r="H47" s="53">
        <v>6.8</v>
      </c>
      <c r="I47" s="31">
        <v>6</v>
      </c>
      <c r="J47" s="37">
        <v>2.5</v>
      </c>
      <c r="K47" s="52">
        <f t="shared" si="0"/>
        <v>8.5</v>
      </c>
      <c r="L47" s="54">
        <v>8</v>
      </c>
      <c r="M47" s="23"/>
      <c r="N47"/>
    </row>
    <row r="48" spans="1:14" ht="19.5" customHeight="1">
      <c r="A48" s="23">
        <v>42</v>
      </c>
      <c r="B48" s="24" t="s">
        <v>148</v>
      </c>
      <c r="C48" s="25" t="s">
        <v>149</v>
      </c>
      <c r="D48" s="25" t="s">
        <v>150</v>
      </c>
      <c r="E48" s="23" t="s">
        <v>29</v>
      </c>
      <c r="F48" s="23" t="s">
        <v>30</v>
      </c>
      <c r="G48" s="23" t="s">
        <v>101</v>
      </c>
      <c r="H48" s="53">
        <v>9.8000000000000007</v>
      </c>
      <c r="I48" s="31">
        <v>6.8</v>
      </c>
      <c r="J48" s="37">
        <v>3</v>
      </c>
      <c r="K48" s="52">
        <f t="shared" si="0"/>
        <v>9.8000000000000007</v>
      </c>
      <c r="L48" s="54">
        <v>8.5</v>
      </c>
      <c r="M48" s="23"/>
      <c r="N48"/>
    </row>
    <row r="49" spans="1:14" ht="19.5" customHeight="1">
      <c r="A49" s="23">
        <v>43</v>
      </c>
      <c r="B49" s="24" t="s">
        <v>151</v>
      </c>
      <c r="C49" s="25" t="s">
        <v>152</v>
      </c>
      <c r="D49" s="25" t="s">
        <v>153</v>
      </c>
      <c r="E49" s="23" t="s">
        <v>29</v>
      </c>
      <c r="F49" s="23" t="s">
        <v>56</v>
      </c>
      <c r="G49" s="23" t="s">
        <v>101</v>
      </c>
      <c r="H49" s="53">
        <v>6.8</v>
      </c>
      <c r="I49" s="31">
        <v>6.2</v>
      </c>
      <c r="J49" s="37">
        <v>3</v>
      </c>
      <c r="K49" s="52">
        <f t="shared" si="0"/>
        <v>9.1999999999999993</v>
      </c>
      <c r="L49" s="54">
        <v>9</v>
      </c>
      <c r="M49" s="23"/>
      <c r="N49"/>
    </row>
    <row r="50" spans="1:14" ht="19.5" customHeight="1">
      <c r="A50" s="23">
        <v>44</v>
      </c>
      <c r="B50" s="24" t="s">
        <v>154</v>
      </c>
      <c r="C50" s="25" t="s">
        <v>155</v>
      </c>
      <c r="D50" s="25" t="s">
        <v>156</v>
      </c>
      <c r="E50" s="23" t="s">
        <v>29</v>
      </c>
      <c r="F50" s="23" t="s">
        <v>157</v>
      </c>
      <c r="G50" s="23" t="s">
        <v>101</v>
      </c>
      <c r="H50" s="53">
        <v>8.1999999999999993</v>
      </c>
      <c r="I50" s="31">
        <v>5.2</v>
      </c>
      <c r="J50" s="37">
        <v>2.25</v>
      </c>
      <c r="K50" s="52">
        <f t="shared" si="0"/>
        <v>7.45</v>
      </c>
      <c r="L50" s="54">
        <v>9</v>
      </c>
      <c r="M50" s="23"/>
      <c r="N50"/>
    </row>
    <row r="51" spans="1:14" ht="19.5" customHeight="1">
      <c r="A51" s="23">
        <v>45</v>
      </c>
      <c r="B51" s="24" t="s">
        <v>158</v>
      </c>
      <c r="C51" s="25" t="s">
        <v>159</v>
      </c>
      <c r="D51" s="25" t="s">
        <v>160</v>
      </c>
      <c r="E51" s="23" t="s">
        <v>15</v>
      </c>
      <c r="F51" s="23" t="s">
        <v>76</v>
      </c>
      <c r="G51" s="23" t="s">
        <v>101</v>
      </c>
      <c r="H51" s="53">
        <v>7.4</v>
      </c>
      <c r="I51" s="31">
        <v>4</v>
      </c>
      <c r="J51" s="37">
        <v>1.5</v>
      </c>
      <c r="K51" s="52">
        <f t="shared" si="0"/>
        <v>5.5</v>
      </c>
      <c r="L51" s="54">
        <v>7.5</v>
      </c>
      <c r="M51" s="23"/>
      <c r="N51"/>
    </row>
    <row r="52" spans="1:14" ht="19.5" customHeight="1">
      <c r="A52" s="23">
        <v>46</v>
      </c>
      <c r="B52" s="24" t="s">
        <v>161</v>
      </c>
      <c r="C52" s="25" t="s">
        <v>162</v>
      </c>
      <c r="D52" s="25" t="s">
        <v>163</v>
      </c>
      <c r="E52" s="23" t="s">
        <v>29</v>
      </c>
      <c r="F52" s="23" t="s">
        <v>157</v>
      </c>
      <c r="G52" s="23" t="s">
        <v>101</v>
      </c>
      <c r="H52" s="53">
        <v>7.6</v>
      </c>
      <c r="I52" s="31">
        <v>5.4</v>
      </c>
      <c r="J52" s="37">
        <v>1.5</v>
      </c>
      <c r="K52" s="52">
        <f t="shared" si="0"/>
        <v>6.9</v>
      </c>
      <c r="L52" s="54">
        <v>8</v>
      </c>
      <c r="M52" s="23"/>
      <c r="N52"/>
    </row>
    <row r="53" spans="1:14" ht="19.5" customHeight="1">
      <c r="A53" s="23">
        <v>47</v>
      </c>
      <c r="B53" s="24" t="s">
        <v>164</v>
      </c>
      <c r="C53" s="25" t="s">
        <v>165</v>
      </c>
      <c r="D53" s="25" t="s">
        <v>166</v>
      </c>
      <c r="E53" s="23" t="s">
        <v>15</v>
      </c>
      <c r="F53" s="23" t="s">
        <v>45</v>
      </c>
      <c r="G53" s="23" t="s">
        <v>101</v>
      </c>
      <c r="H53" s="53">
        <v>7.4</v>
      </c>
      <c r="I53" s="31">
        <v>6.2</v>
      </c>
      <c r="J53" s="37">
        <v>2.75</v>
      </c>
      <c r="K53" s="52">
        <f t="shared" si="0"/>
        <v>8.9499999999999993</v>
      </c>
      <c r="L53" s="54">
        <v>8</v>
      </c>
      <c r="M53" s="23"/>
      <c r="N53"/>
    </row>
    <row r="54" spans="1:14" ht="19.5" customHeight="1">
      <c r="A54" s="23">
        <v>48</v>
      </c>
      <c r="B54" s="24" t="s">
        <v>167</v>
      </c>
      <c r="C54" s="25" t="s">
        <v>168</v>
      </c>
      <c r="D54" s="25" t="s">
        <v>169</v>
      </c>
      <c r="E54" s="23" t="s">
        <v>29</v>
      </c>
      <c r="F54" s="23" t="s">
        <v>33</v>
      </c>
      <c r="G54" s="23" t="s">
        <v>101</v>
      </c>
      <c r="H54" s="53">
        <v>8.1999999999999993</v>
      </c>
      <c r="I54" s="31">
        <v>6.8</v>
      </c>
      <c r="J54" s="37">
        <v>3</v>
      </c>
      <c r="K54" s="52">
        <f t="shared" si="0"/>
        <v>9.8000000000000007</v>
      </c>
      <c r="L54" s="54">
        <v>8.5</v>
      </c>
      <c r="M54" s="23"/>
      <c r="N54"/>
    </row>
    <row r="55" spans="1:14" ht="19.5" customHeight="1">
      <c r="A55" s="23">
        <v>49</v>
      </c>
      <c r="B55" s="24" t="s">
        <v>170</v>
      </c>
      <c r="C55" s="25" t="s">
        <v>171</v>
      </c>
      <c r="D55" s="25" t="s">
        <v>172</v>
      </c>
      <c r="E55" s="23" t="s">
        <v>29</v>
      </c>
      <c r="F55" s="23" t="s">
        <v>49</v>
      </c>
      <c r="G55" s="23" t="s">
        <v>173</v>
      </c>
      <c r="H55" s="53">
        <v>6.8</v>
      </c>
      <c r="I55" s="31">
        <v>3.2</v>
      </c>
      <c r="J55" s="37">
        <v>1.25</v>
      </c>
      <c r="K55" s="52">
        <f t="shared" si="0"/>
        <v>4.45</v>
      </c>
      <c r="L55" s="54">
        <v>7.5</v>
      </c>
      <c r="M55" s="23"/>
      <c r="N55"/>
    </row>
    <row r="56" spans="1:14" ht="19.5" customHeight="1">
      <c r="A56" s="23">
        <v>50</v>
      </c>
      <c r="B56" s="24" t="s">
        <v>174</v>
      </c>
      <c r="C56" s="25" t="s">
        <v>175</v>
      </c>
      <c r="D56" s="25" t="s">
        <v>176</v>
      </c>
      <c r="E56" s="23" t="s">
        <v>29</v>
      </c>
      <c r="F56" s="23" t="s">
        <v>70</v>
      </c>
      <c r="G56" s="23" t="s">
        <v>173</v>
      </c>
      <c r="H56" s="53">
        <v>6.2</v>
      </c>
      <c r="I56" s="31">
        <v>4.2</v>
      </c>
      <c r="J56" s="37">
        <v>2.25</v>
      </c>
      <c r="K56" s="52">
        <f t="shared" si="0"/>
        <v>6.45</v>
      </c>
      <c r="L56" s="54">
        <v>8</v>
      </c>
      <c r="M56" s="23"/>
      <c r="N56"/>
    </row>
    <row r="57" spans="1:14" ht="19.5" customHeight="1">
      <c r="A57" s="23">
        <v>51</v>
      </c>
      <c r="B57" s="24" t="s">
        <v>177</v>
      </c>
      <c r="C57" s="25" t="s">
        <v>178</v>
      </c>
      <c r="D57" s="25" t="s">
        <v>179</v>
      </c>
      <c r="E57" s="23" t="s">
        <v>29</v>
      </c>
      <c r="F57" s="23" t="s">
        <v>157</v>
      </c>
      <c r="G57" s="23" t="s">
        <v>173</v>
      </c>
      <c r="H57" s="53">
        <v>8.1999999999999993</v>
      </c>
      <c r="I57" s="31">
        <v>5</v>
      </c>
      <c r="J57" s="37">
        <v>2.5</v>
      </c>
      <c r="K57" s="52">
        <f t="shared" si="0"/>
        <v>7.5</v>
      </c>
      <c r="L57" s="54">
        <v>8</v>
      </c>
      <c r="M57" s="23"/>
      <c r="N57"/>
    </row>
    <row r="58" spans="1:14" ht="19.5" customHeight="1">
      <c r="A58" s="23">
        <v>52</v>
      </c>
      <c r="B58" s="24" t="s">
        <v>180</v>
      </c>
      <c r="C58" s="25" t="s">
        <v>181</v>
      </c>
      <c r="D58" s="25" t="s">
        <v>182</v>
      </c>
      <c r="E58" s="23" t="s">
        <v>29</v>
      </c>
      <c r="F58" s="23" t="s">
        <v>63</v>
      </c>
      <c r="G58" s="23" t="s">
        <v>173</v>
      </c>
      <c r="H58" s="53">
        <v>5.8</v>
      </c>
      <c r="I58" s="31">
        <v>4.5999999999999996</v>
      </c>
      <c r="J58" s="37">
        <v>1.5</v>
      </c>
      <c r="K58" s="52">
        <f t="shared" si="0"/>
        <v>6.1</v>
      </c>
      <c r="L58" s="54">
        <v>8</v>
      </c>
      <c r="M58" s="23"/>
      <c r="N58"/>
    </row>
    <row r="59" spans="1:14" ht="19.5" customHeight="1">
      <c r="A59" s="23">
        <v>53</v>
      </c>
      <c r="B59" s="24" t="s">
        <v>183</v>
      </c>
      <c r="C59" s="25" t="s">
        <v>184</v>
      </c>
      <c r="D59" s="25" t="s">
        <v>185</v>
      </c>
      <c r="E59" s="23" t="s">
        <v>29</v>
      </c>
      <c r="F59" s="23" t="s">
        <v>49</v>
      </c>
      <c r="G59" s="23" t="s">
        <v>173</v>
      </c>
      <c r="H59" s="53">
        <v>7</v>
      </c>
      <c r="I59" s="31">
        <v>4.5999999999999996</v>
      </c>
      <c r="J59" s="37">
        <v>1.75</v>
      </c>
      <c r="K59" s="52">
        <f t="shared" si="0"/>
        <v>6.35</v>
      </c>
      <c r="L59" s="54">
        <v>8.5</v>
      </c>
      <c r="M59" s="23"/>
      <c r="N59"/>
    </row>
    <row r="60" spans="1:14" ht="19.5" customHeight="1">
      <c r="A60" s="23">
        <v>54</v>
      </c>
      <c r="B60" s="24" t="s">
        <v>186</v>
      </c>
      <c r="C60" s="25" t="s">
        <v>184</v>
      </c>
      <c r="D60" s="25" t="s">
        <v>187</v>
      </c>
      <c r="E60" s="23" t="s">
        <v>29</v>
      </c>
      <c r="F60" s="23" t="s">
        <v>70</v>
      </c>
      <c r="G60" s="23" t="s">
        <v>173</v>
      </c>
      <c r="H60" s="53">
        <v>5.2</v>
      </c>
      <c r="I60" s="31">
        <v>3.8</v>
      </c>
      <c r="J60" s="37">
        <v>1.75</v>
      </c>
      <c r="K60" s="52">
        <f t="shared" si="0"/>
        <v>5.55</v>
      </c>
      <c r="L60" s="54">
        <v>8</v>
      </c>
      <c r="M60" s="23"/>
      <c r="N60"/>
    </row>
    <row r="61" spans="1:14" ht="19.5" customHeight="1">
      <c r="A61" s="23">
        <v>55</v>
      </c>
      <c r="B61" s="24" t="s">
        <v>188</v>
      </c>
      <c r="C61" s="25" t="s">
        <v>189</v>
      </c>
      <c r="D61" s="25" t="s">
        <v>190</v>
      </c>
      <c r="E61" s="23" t="s">
        <v>29</v>
      </c>
      <c r="F61" s="23" t="s">
        <v>49</v>
      </c>
      <c r="G61" s="23" t="s">
        <v>173</v>
      </c>
      <c r="H61" s="53">
        <v>6</v>
      </c>
      <c r="I61" s="31">
        <v>5.2</v>
      </c>
      <c r="J61" s="37">
        <v>2</v>
      </c>
      <c r="K61" s="52">
        <f t="shared" si="0"/>
        <v>7.2</v>
      </c>
      <c r="L61" s="54">
        <v>7.5</v>
      </c>
      <c r="M61" s="23"/>
      <c r="N61"/>
    </row>
    <row r="62" spans="1:14" ht="19.5" customHeight="1">
      <c r="A62" s="23">
        <v>56</v>
      </c>
      <c r="B62" s="24" t="s">
        <v>191</v>
      </c>
      <c r="C62" s="25" t="s">
        <v>192</v>
      </c>
      <c r="D62" s="25" t="s">
        <v>32</v>
      </c>
      <c r="E62" s="23" t="s">
        <v>29</v>
      </c>
      <c r="F62" s="23" t="s">
        <v>70</v>
      </c>
      <c r="G62" s="23" t="s">
        <v>173</v>
      </c>
      <c r="H62" s="53">
        <v>5.6</v>
      </c>
      <c r="I62" s="31">
        <v>5.4</v>
      </c>
      <c r="J62" s="37">
        <v>3</v>
      </c>
      <c r="K62" s="52">
        <f t="shared" si="0"/>
        <v>8.4</v>
      </c>
      <c r="L62" s="54">
        <v>8.5</v>
      </c>
      <c r="M62" s="23"/>
      <c r="N62"/>
    </row>
    <row r="63" spans="1:14" ht="19.5" customHeight="1">
      <c r="A63" s="23">
        <v>57</v>
      </c>
      <c r="B63" s="24" t="s">
        <v>193</v>
      </c>
      <c r="C63" s="25" t="s">
        <v>194</v>
      </c>
      <c r="D63" s="25" t="s">
        <v>195</v>
      </c>
      <c r="E63" s="23" t="s">
        <v>29</v>
      </c>
      <c r="F63" s="23" t="s">
        <v>70</v>
      </c>
      <c r="G63" s="23" t="s">
        <v>173</v>
      </c>
      <c r="H63" s="53">
        <v>5.4</v>
      </c>
      <c r="I63" s="31">
        <v>5</v>
      </c>
      <c r="J63" s="37">
        <v>2</v>
      </c>
      <c r="K63" s="52">
        <f t="shared" si="0"/>
        <v>7</v>
      </c>
      <c r="L63" s="54">
        <v>8</v>
      </c>
      <c r="M63" s="23"/>
      <c r="N63"/>
    </row>
    <row r="64" spans="1:14" ht="19.5" customHeight="1">
      <c r="A64" s="23">
        <v>58</v>
      </c>
      <c r="B64" s="24" t="s">
        <v>196</v>
      </c>
      <c r="C64" s="25" t="s">
        <v>197</v>
      </c>
      <c r="D64" s="25" t="s">
        <v>198</v>
      </c>
      <c r="E64" s="23" t="s">
        <v>15</v>
      </c>
      <c r="F64" s="23" t="s">
        <v>22</v>
      </c>
      <c r="G64" s="23" t="s">
        <v>173</v>
      </c>
      <c r="H64" s="53">
        <v>8.1999999999999993</v>
      </c>
      <c r="I64" s="32">
        <v>0</v>
      </c>
      <c r="J64" s="37">
        <v>8.5</v>
      </c>
      <c r="K64" s="52">
        <f t="shared" si="0"/>
        <v>8.5</v>
      </c>
      <c r="L64" s="54">
        <v>8</v>
      </c>
      <c r="M64" s="23"/>
      <c r="N64"/>
    </row>
    <row r="65" spans="1:14" ht="19.5" customHeight="1">
      <c r="A65" s="23">
        <v>59</v>
      </c>
      <c r="B65" s="24" t="s">
        <v>199</v>
      </c>
      <c r="C65" s="25" t="s">
        <v>200</v>
      </c>
      <c r="D65" s="25" t="s">
        <v>201</v>
      </c>
      <c r="E65" s="23" t="s">
        <v>15</v>
      </c>
      <c r="F65" s="23" t="s">
        <v>56</v>
      </c>
      <c r="G65" s="23" t="s">
        <v>173</v>
      </c>
      <c r="H65" s="53">
        <v>7.8</v>
      </c>
      <c r="I65" s="31">
        <v>6</v>
      </c>
      <c r="J65" s="37">
        <v>2.75</v>
      </c>
      <c r="K65" s="52">
        <f t="shared" si="0"/>
        <v>8.75</v>
      </c>
      <c r="L65" s="54">
        <v>8</v>
      </c>
      <c r="M65" s="23"/>
      <c r="N65"/>
    </row>
    <row r="66" spans="1:14" ht="19.5" customHeight="1">
      <c r="A66" s="23">
        <v>60</v>
      </c>
      <c r="B66" s="24" t="s">
        <v>202</v>
      </c>
      <c r="C66" s="25" t="s">
        <v>203</v>
      </c>
      <c r="D66" s="25" t="s">
        <v>69</v>
      </c>
      <c r="E66" s="23" t="s">
        <v>15</v>
      </c>
      <c r="F66" s="23" t="s">
        <v>22</v>
      </c>
      <c r="G66" s="23" t="s">
        <v>173</v>
      </c>
      <c r="H66" s="53">
        <v>7.4</v>
      </c>
      <c r="I66" s="32">
        <v>0</v>
      </c>
      <c r="J66" s="37">
        <v>9.5</v>
      </c>
      <c r="K66" s="52">
        <f t="shared" si="0"/>
        <v>9.5</v>
      </c>
      <c r="L66" s="54">
        <v>7.5</v>
      </c>
      <c r="M66" s="23"/>
      <c r="N66"/>
    </row>
    <row r="67" spans="1:14" ht="19.5" customHeight="1">
      <c r="A67" s="23">
        <v>61</v>
      </c>
      <c r="B67" s="24" t="s">
        <v>204</v>
      </c>
      <c r="C67" s="25" t="s">
        <v>205</v>
      </c>
      <c r="D67" s="25" t="s">
        <v>206</v>
      </c>
      <c r="E67" s="23" t="s">
        <v>29</v>
      </c>
      <c r="F67" s="23" t="s">
        <v>22</v>
      </c>
      <c r="G67" s="23" t="s">
        <v>173</v>
      </c>
      <c r="H67" s="53">
        <v>8</v>
      </c>
      <c r="I67" s="32">
        <v>0</v>
      </c>
      <c r="J67" s="37">
        <v>8</v>
      </c>
      <c r="K67" s="52">
        <f t="shared" si="0"/>
        <v>8</v>
      </c>
      <c r="L67" s="54">
        <v>8.5</v>
      </c>
      <c r="M67" s="23"/>
      <c r="N67"/>
    </row>
    <row r="68" spans="1:14" ht="19.5" customHeight="1">
      <c r="A68" s="23">
        <v>62</v>
      </c>
      <c r="B68" s="24" t="s">
        <v>207</v>
      </c>
      <c r="C68" s="25" t="s">
        <v>208</v>
      </c>
      <c r="D68" s="25" t="s">
        <v>209</v>
      </c>
      <c r="E68" s="23" t="s">
        <v>15</v>
      </c>
      <c r="F68" s="23" t="s">
        <v>210</v>
      </c>
      <c r="G68" s="23" t="s">
        <v>173</v>
      </c>
      <c r="H68" s="53">
        <v>8.4</v>
      </c>
      <c r="I68" s="31">
        <v>6.8</v>
      </c>
      <c r="J68" s="37">
        <v>3</v>
      </c>
      <c r="K68" s="52">
        <f t="shared" si="0"/>
        <v>9.8000000000000007</v>
      </c>
      <c r="L68" s="54">
        <v>7</v>
      </c>
      <c r="M68" s="23"/>
      <c r="N68"/>
    </row>
    <row r="69" spans="1:14" ht="19.5" customHeight="1">
      <c r="A69" s="23">
        <v>63</v>
      </c>
      <c r="B69" s="24" t="s">
        <v>211</v>
      </c>
      <c r="C69" s="25" t="s">
        <v>212</v>
      </c>
      <c r="D69" s="25" t="s">
        <v>213</v>
      </c>
      <c r="E69" s="23" t="s">
        <v>15</v>
      </c>
      <c r="F69" s="23" t="s">
        <v>22</v>
      </c>
      <c r="G69" s="23" t="s">
        <v>173</v>
      </c>
      <c r="H69" s="53">
        <v>6.2</v>
      </c>
      <c r="I69" s="32">
        <v>0</v>
      </c>
      <c r="J69" s="37">
        <v>9.5</v>
      </c>
      <c r="K69" s="52">
        <f t="shared" si="0"/>
        <v>9.5</v>
      </c>
      <c r="L69" s="54">
        <v>8.5</v>
      </c>
      <c r="M69" s="23"/>
      <c r="N69"/>
    </row>
    <row r="70" spans="1:14" ht="19.5" customHeight="1">
      <c r="A70" s="23">
        <v>64</v>
      </c>
      <c r="B70" s="24" t="s">
        <v>214</v>
      </c>
      <c r="C70" s="25" t="s">
        <v>215</v>
      </c>
      <c r="D70" s="25" t="s">
        <v>216</v>
      </c>
      <c r="E70" s="23" t="s">
        <v>15</v>
      </c>
      <c r="F70" s="23" t="s">
        <v>16</v>
      </c>
      <c r="G70" s="23" t="s">
        <v>173</v>
      </c>
      <c r="H70" s="53">
        <v>8.6</v>
      </c>
      <c r="I70" s="32">
        <v>0</v>
      </c>
      <c r="J70" s="37">
        <v>9.5</v>
      </c>
      <c r="K70" s="52">
        <f t="shared" si="0"/>
        <v>9.5</v>
      </c>
      <c r="L70" s="54">
        <v>8.5</v>
      </c>
      <c r="M70" s="23"/>
      <c r="N70"/>
    </row>
    <row r="71" spans="1:14" ht="19.5" customHeight="1">
      <c r="A71" s="23">
        <v>65</v>
      </c>
      <c r="B71" s="24" t="s">
        <v>217</v>
      </c>
      <c r="C71" s="25" t="s">
        <v>218</v>
      </c>
      <c r="D71" s="25" t="s">
        <v>219</v>
      </c>
      <c r="E71" s="23" t="s">
        <v>15</v>
      </c>
      <c r="F71" s="23" t="s">
        <v>210</v>
      </c>
      <c r="G71" s="23" t="s">
        <v>173</v>
      </c>
      <c r="H71" s="53">
        <v>9</v>
      </c>
      <c r="I71" s="31">
        <v>6.8</v>
      </c>
      <c r="J71" s="37">
        <v>3</v>
      </c>
      <c r="K71" s="52">
        <f t="shared" si="0"/>
        <v>9.8000000000000007</v>
      </c>
      <c r="L71" s="54">
        <v>9</v>
      </c>
      <c r="M71" s="23"/>
      <c r="N71"/>
    </row>
    <row r="72" spans="1:14" ht="19.5" customHeight="1">
      <c r="A72" s="23">
        <v>66</v>
      </c>
      <c r="B72" s="24" t="s">
        <v>220</v>
      </c>
      <c r="C72" s="25" t="s">
        <v>221</v>
      </c>
      <c r="D72" s="25" t="s">
        <v>222</v>
      </c>
      <c r="E72" s="23" t="s">
        <v>29</v>
      </c>
      <c r="F72" s="23" t="s">
        <v>33</v>
      </c>
      <c r="G72" s="23" t="s">
        <v>173</v>
      </c>
      <c r="H72" s="53">
        <v>8.1999999999999993</v>
      </c>
      <c r="I72" s="31">
        <v>6.6</v>
      </c>
      <c r="J72" s="37">
        <v>2.75</v>
      </c>
      <c r="K72" s="52">
        <f t="shared" ref="K72:K135" si="1">I72+J72</f>
        <v>9.35</v>
      </c>
      <c r="L72" s="54">
        <v>8</v>
      </c>
      <c r="M72" s="23"/>
      <c r="N72"/>
    </row>
    <row r="73" spans="1:14" ht="19.5" customHeight="1">
      <c r="A73" s="23">
        <v>67</v>
      </c>
      <c r="B73" s="24" t="s">
        <v>223</v>
      </c>
      <c r="C73" s="25" t="s">
        <v>224</v>
      </c>
      <c r="D73" s="25" t="s">
        <v>225</v>
      </c>
      <c r="E73" s="23" t="s">
        <v>29</v>
      </c>
      <c r="F73" s="23" t="s">
        <v>63</v>
      </c>
      <c r="G73" s="23" t="s">
        <v>173</v>
      </c>
      <c r="H73" s="53">
        <v>6.8</v>
      </c>
      <c r="I73" s="31">
        <v>4.5999999999999996</v>
      </c>
      <c r="J73" s="37">
        <v>2.25</v>
      </c>
      <c r="K73" s="52">
        <f t="shared" si="1"/>
        <v>6.85</v>
      </c>
      <c r="L73" s="54">
        <v>7.5</v>
      </c>
      <c r="M73" s="23"/>
      <c r="N73"/>
    </row>
    <row r="74" spans="1:14" ht="19.5" customHeight="1">
      <c r="A74" s="23">
        <v>68</v>
      </c>
      <c r="B74" s="24" t="s">
        <v>226</v>
      </c>
      <c r="C74" s="25" t="s">
        <v>227</v>
      </c>
      <c r="D74" s="25" t="s">
        <v>228</v>
      </c>
      <c r="E74" s="23" t="s">
        <v>29</v>
      </c>
      <c r="F74" s="23" t="s">
        <v>40</v>
      </c>
      <c r="G74" s="23" t="s">
        <v>173</v>
      </c>
      <c r="H74" s="53">
        <v>9.1999999999999993</v>
      </c>
      <c r="I74" s="31">
        <v>5.4</v>
      </c>
      <c r="J74" s="37">
        <v>1.75</v>
      </c>
      <c r="K74" s="52">
        <f t="shared" si="1"/>
        <v>7.15</v>
      </c>
      <c r="L74" s="54">
        <v>8</v>
      </c>
      <c r="M74" s="23" t="s">
        <v>41</v>
      </c>
      <c r="N74"/>
    </row>
    <row r="75" spans="1:14" ht="19.5" customHeight="1">
      <c r="A75" s="23">
        <v>69</v>
      </c>
      <c r="B75" s="24" t="s">
        <v>229</v>
      </c>
      <c r="C75" s="25" t="s">
        <v>230</v>
      </c>
      <c r="D75" s="25" t="s">
        <v>231</v>
      </c>
      <c r="E75" s="23" t="s">
        <v>29</v>
      </c>
      <c r="F75" s="23" t="s">
        <v>33</v>
      </c>
      <c r="G75" s="23" t="s">
        <v>173</v>
      </c>
      <c r="H75" s="53">
        <v>8.1999999999999993</v>
      </c>
      <c r="I75" s="31">
        <v>6.2</v>
      </c>
      <c r="J75" s="37">
        <v>3</v>
      </c>
      <c r="K75" s="52">
        <f t="shared" si="1"/>
        <v>9.1999999999999993</v>
      </c>
      <c r="L75" s="54">
        <v>8.5</v>
      </c>
      <c r="M75" s="23"/>
      <c r="N75"/>
    </row>
    <row r="76" spans="1:14" ht="19.5" customHeight="1">
      <c r="A76" s="23">
        <v>70</v>
      </c>
      <c r="B76" s="24" t="s">
        <v>232</v>
      </c>
      <c r="C76" s="25" t="s">
        <v>233</v>
      </c>
      <c r="D76" s="25" t="s">
        <v>116</v>
      </c>
      <c r="E76" s="23" t="s">
        <v>29</v>
      </c>
      <c r="F76" s="23" t="s">
        <v>33</v>
      </c>
      <c r="G76" s="23" t="s">
        <v>173</v>
      </c>
      <c r="H76" s="53">
        <v>7.2</v>
      </c>
      <c r="I76" s="31">
        <v>5.6</v>
      </c>
      <c r="J76" s="37">
        <v>3</v>
      </c>
      <c r="K76" s="52">
        <f t="shared" si="1"/>
        <v>8.6</v>
      </c>
      <c r="L76" s="54">
        <v>8</v>
      </c>
      <c r="M76" s="23"/>
      <c r="N76"/>
    </row>
    <row r="77" spans="1:14" ht="19.5" customHeight="1">
      <c r="A77" s="23">
        <v>71</v>
      </c>
      <c r="B77" s="24" t="s">
        <v>234</v>
      </c>
      <c r="C77" s="25" t="s">
        <v>235</v>
      </c>
      <c r="D77" s="25" t="s">
        <v>236</v>
      </c>
      <c r="E77" s="23" t="s">
        <v>29</v>
      </c>
      <c r="F77" s="23" t="s">
        <v>49</v>
      </c>
      <c r="G77" s="23" t="s">
        <v>173</v>
      </c>
      <c r="H77" s="53">
        <v>8.4</v>
      </c>
      <c r="I77" s="31">
        <v>5.6</v>
      </c>
      <c r="J77" s="37">
        <v>2.25</v>
      </c>
      <c r="K77" s="52">
        <f t="shared" si="1"/>
        <v>7.85</v>
      </c>
      <c r="L77" s="54">
        <v>8</v>
      </c>
      <c r="M77" s="23"/>
      <c r="N77"/>
    </row>
    <row r="78" spans="1:14" ht="19.5" customHeight="1">
      <c r="A78" s="23">
        <v>72</v>
      </c>
      <c r="B78" s="24" t="s">
        <v>237</v>
      </c>
      <c r="C78" s="25" t="s">
        <v>238</v>
      </c>
      <c r="D78" s="25" t="s">
        <v>239</v>
      </c>
      <c r="E78" s="23" t="s">
        <v>29</v>
      </c>
      <c r="F78" s="23" t="s">
        <v>40</v>
      </c>
      <c r="G78" s="23" t="s">
        <v>173</v>
      </c>
      <c r="H78" s="53">
        <v>9.4</v>
      </c>
      <c r="I78" s="31">
        <v>5.6</v>
      </c>
      <c r="J78" s="37">
        <v>1.75</v>
      </c>
      <c r="K78" s="52">
        <f t="shared" si="1"/>
        <v>7.35</v>
      </c>
      <c r="L78" s="54">
        <v>7.5</v>
      </c>
      <c r="M78" s="23" t="s">
        <v>41</v>
      </c>
      <c r="N78"/>
    </row>
    <row r="79" spans="1:14" ht="19.5" customHeight="1">
      <c r="A79" s="23">
        <v>73</v>
      </c>
      <c r="B79" s="24" t="s">
        <v>240</v>
      </c>
      <c r="C79" s="25" t="s">
        <v>241</v>
      </c>
      <c r="D79" s="25" t="s">
        <v>55</v>
      </c>
      <c r="E79" s="23" t="s">
        <v>29</v>
      </c>
      <c r="F79" s="23" t="s">
        <v>45</v>
      </c>
      <c r="G79" s="23" t="s">
        <v>242</v>
      </c>
      <c r="H79" s="53">
        <v>7.4</v>
      </c>
      <c r="I79" s="31">
        <v>6.2</v>
      </c>
      <c r="J79" s="37">
        <v>2.75</v>
      </c>
      <c r="K79" s="52">
        <f t="shared" si="1"/>
        <v>8.9499999999999993</v>
      </c>
      <c r="L79" s="54">
        <v>7.5</v>
      </c>
      <c r="M79" s="23"/>
      <c r="N79"/>
    </row>
    <row r="80" spans="1:14" ht="19.5" customHeight="1">
      <c r="A80" s="23">
        <v>74</v>
      </c>
      <c r="B80" s="24" t="s">
        <v>243</v>
      </c>
      <c r="C80" s="25" t="s">
        <v>244</v>
      </c>
      <c r="D80" s="25" t="s">
        <v>245</v>
      </c>
      <c r="E80" s="23" t="s">
        <v>15</v>
      </c>
      <c r="F80" s="23" t="s">
        <v>210</v>
      </c>
      <c r="G80" s="23" t="s">
        <v>242</v>
      </c>
      <c r="H80" s="53">
        <v>4.2</v>
      </c>
      <c r="I80" s="31">
        <v>5.4</v>
      </c>
      <c r="J80" s="37">
        <v>2</v>
      </c>
      <c r="K80" s="52">
        <f t="shared" si="1"/>
        <v>7.4</v>
      </c>
      <c r="L80" s="54">
        <v>7</v>
      </c>
      <c r="M80" s="23"/>
      <c r="N80"/>
    </row>
    <row r="81" spans="1:14" ht="19.5" customHeight="1">
      <c r="A81" s="23">
        <v>75</v>
      </c>
      <c r="B81" s="24" t="s">
        <v>246</v>
      </c>
      <c r="C81" s="25" t="s">
        <v>247</v>
      </c>
      <c r="D81" s="25" t="s">
        <v>91</v>
      </c>
      <c r="E81" s="23" t="s">
        <v>15</v>
      </c>
      <c r="F81" s="23" t="s">
        <v>40</v>
      </c>
      <c r="G81" s="23" t="s">
        <v>242</v>
      </c>
      <c r="H81" s="53">
        <v>8.8000000000000007</v>
      </c>
      <c r="I81" s="31">
        <v>4</v>
      </c>
      <c r="J81" s="37">
        <v>2</v>
      </c>
      <c r="K81" s="52">
        <f t="shared" si="1"/>
        <v>6</v>
      </c>
      <c r="L81" s="54">
        <v>8.5</v>
      </c>
      <c r="M81" s="23" t="s">
        <v>41</v>
      </c>
      <c r="N81"/>
    </row>
    <row r="82" spans="1:14" ht="19.5" customHeight="1">
      <c r="A82" s="23">
        <v>76</v>
      </c>
      <c r="B82" s="24" t="s">
        <v>248</v>
      </c>
      <c r="C82" s="25" t="s">
        <v>249</v>
      </c>
      <c r="D82" s="25" t="s">
        <v>250</v>
      </c>
      <c r="E82" s="23" t="s">
        <v>29</v>
      </c>
      <c r="F82" s="23" t="s">
        <v>30</v>
      </c>
      <c r="G82" s="23" t="s">
        <v>242</v>
      </c>
      <c r="H82" s="53">
        <v>9.8000000000000007</v>
      </c>
      <c r="I82" s="31">
        <v>6.4</v>
      </c>
      <c r="J82" s="37">
        <v>3</v>
      </c>
      <c r="K82" s="52">
        <f t="shared" si="1"/>
        <v>9.4</v>
      </c>
      <c r="L82" s="54">
        <v>9</v>
      </c>
      <c r="M82" s="23"/>
      <c r="N82"/>
    </row>
    <row r="83" spans="1:14" ht="19.5" customHeight="1">
      <c r="A83" s="23">
        <v>77</v>
      </c>
      <c r="B83" s="24" t="s">
        <v>251</v>
      </c>
      <c r="C83" s="25" t="s">
        <v>252</v>
      </c>
      <c r="D83" s="25" t="s">
        <v>253</v>
      </c>
      <c r="E83" s="23" t="s">
        <v>29</v>
      </c>
      <c r="F83" s="23" t="s">
        <v>63</v>
      </c>
      <c r="G83" s="23" t="s">
        <v>242</v>
      </c>
      <c r="H83" s="53">
        <v>8.4</v>
      </c>
      <c r="I83" s="31">
        <v>4.8</v>
      </c>
      <c r="J83" s="37">
        <v>2.25</v>
      </c>
      <c r="K83" s="52">
        <f t="shared" si="1"/>
        <v>7.05</v>
      </c>
      <c r="L83" s="54">
        <v>8</v>
      </c>
      <c r="M83" s="23"/>
      <c r="N83"/>
    </row>
    <row r="84" spans="1:14" ht="19.5" customHeight="1">
      <c r="A84" s="23">
        <v>78</v>
      </c>
      <c r="B84" s="24" t="s">
        <v>254</v>
      </c>
      <c r="C84" s="25" t="s">
        <v>255</v>
      </c>
      <c r="D84" s="25" t="s">
        <v>256</v>
      </c>
      <c r="E84" s="23" t="s">
        <v>29</v>
      </c>
      <c r="F84" s="23" t="s">
        <v>49</v>
      </c>
      <c r="G84" s="23" t="s">
        <v>242</v>
      </c>
      <c r="H84" s="53">
        <v>8.8000000000000007</v>
      </c>
      <c r="I84" s="31">
        <v>4.8</v>
      </c>
      <c r="J84" s="37">
        <v>2</v>
      </c>
      <c r="K84" s="52">
        <f t="shared" si="1"/>
        <v>6.8</v>
      </c>
      <c r="L84" s="54">
        <v>8.5</v>
      </c>
      <c r="M84" s="23"/>
      <c r="N84"/>
    </row>
    <row r="85" spans="1:14" ht="19.5" customHeight="1">
      <c r="A85" s="23">
        <v>79</v>
      </c>
      <c r="B85" s="24" t="s">
        <v>257</v>
      </c>
      <c r="C85" s="25" t="s">
        <v>258</v>
      </c>
      <c r="D85" s="25" t="s">
        <v>169</v>
      </c>
      <c r="E85" s="23" t="s">
        <v>29</v>
      </c>
      <c r="F85" s="23" t="s">
        <v>56</v>
      </c>
      <c r="G85" s="23" t="s">
        <v>242</v>
      </c>
      <c r="H85" s="53">
        <v>6.2</v>
      </c>
      <c r="I85" s="31">
        <v>4.8</v>
      </c>
      <c r="J85" s="37">
        <v>2.25</v>
      </c>
      <c r="K85" s="52">
        <f t="shared" si="1"/>
        <v>7.05</v>
      </c>
      <c r="L85" s="54">
        <v>7.5</v>
      </c>
      <c r="M85" s="23"/>
      <c r="N85"/>
    </row>
    <row r="86" spans="1:14" ht="19.5" customHeight="1">
      <c r="A86" s="23">
        <v>80</v>
      </c>
      <c r="B86" s="24" t="s">
        <v>259</v>
      </c>
      <c r="C86" s="25" t="s">
        <v>260</v>
      </c>
      <c r="D86" s="25" t="s">
        <v>261</v>
      </c>
      <c r="E86" s="23" t="s">
        <v>29</v>
      </c>
      <c r="F86" s="23" t="s">
        <v>63</v>
      </c>
      <c r="G86" s="23" t="s">
        <v>242</v>
      </c>
      <c r="H86" s="53">
        <v>6.4</v>
      </c>
      <c r="I86" s="31">
        <v>4.4000000000000004</v>
      </c>
      <c r="J86" s="37">
        <v>2</v>
      </c>
      <c r="K86" s="52">
        <f t="shared" si="1"/>
        <v>6.4</v>
      </c>
      <c r="L86" s="54">
        <v>8.5</v>
      </c>
      <c r="M86" s="23"/>
      <c r="N86"/>
    </row>
    <row r="87" spans="1:14" ht="19.5" customHeight="1">
      <c r="A87" s="23">
        <v>81</v>
      </c>
      <c r="B87" s="24" t="s">
        <v>262</v>
      </c>
      <c r="C87" s="25" t="s">
        <v>263</v>
      </c>
      <c r="D87" s="25" t="s">
        <v>130</v>
      </c>
      <c r="E87" s="23" t="s">
        <v>29</v>
      </c>
      <c r="F87" s="23" t="s">
        <v>16</v>
      </c>
      <c r="G87" s="23" t="s">
        <v>242</v>
      </c>
      <c r="H87" s="53">
        <v>8.8000000000000007</v>
      </c>
      <c r="I87" s="32">
        <v>0</v>
      </c>
      <c r="J87" s="37">
        <v>9.5</v>
      </c>
      <c r="K87" s="52">
        <f t="shared" si="1"/>
        <v>9.5</v>
      </c>
      <c r="L87" s="54">
        <v>8.5</v>
      </c>
      <c r="M87" s="23"/>
      <c r="N87"/>
    </row>
    <row r="88" spans="1:14" ht="19.5" customHeight="1">
      <c r="A88" s="23">
        <v>82</v>
      </c>
      <c r="B88" s="24" t="s">
        <v>264</v>
      </c>
      <c r="C88" s="25" t="s">
        <v>265</v>
      </c>
      <c r="D88" s="25" t="s">
        <v>100</v>
      </c>
      <c r="E88" s="23" t="s">
        <v>29</v>
      </c>
      <c r="F88" s="23" t="s">
        <v>56</v>
      </c>
      <c r="G88" s="23" t="s">
        <v>242</v>
      </c>
      <c r="H88" s="53">
        <v>5</v>
      </c>
      <c r="I88" s="31">
        <v>4</v>
      </c>
      <c r="J88" s="37">
        <v>2</v>
      </c>
      <c r="K88" s="52">
        <f t="shared" si="1"/>
        <v>6</v>
      </c>
      <c r="L88" s="54">
        <v>9</v>
      </c>
      <c r="M88" s="23"/>
      <c r="N88"/>
    </row>
    <row r="89" spans="1:14" ht="19.5" customHeight="1">
      <c r="A89" s="23">
        <v>83</v>
      </c>
      <c r="B89" s="24" t="s">
        <v>266</v>
      </c>
      <c r="C89" s="25" t="s">
        <v>267</v>
      </c>
      <c r="D89" s="25" t="s">
        <v>268</v>
      </c>
      <c r="E89" s="23" t="s">
        <v>15</v>
      </c>
      <c r="F89" s="23" t="s">
        <v>22</v>
      </c>
      <c r="G89" s="23" t="s">
        <v>242</v>
      </c>
      <c r="H89" s="53">
        <v>7</v>
      </c>
      <c r="I89" s="32">
        <v>0</v>
      </c>
      <c r="J89" s="37">
        <v>9.25</v>
      </c>
      <c r="K89" s="52">
        <f t="shared" si="1"/>
        <v>9.25</v>
      </c>
      <c r="L89" s="54">
        <v>8.5</v>
      </c>
      <c r="M89" s="23"/>
      <c r="N89"/>
    </row>
    <row r="90" spans="1:14" ht="19.5" customHeight="1">
      <c r="A90" s="23">
        <v>84</v>
      </c>
      <c r="B90" s="24" t="s">
        <v>269</v>
      </c>
      <c r="C90" s="25" t="s">
        <v>270</v>
      </c>
      <c r="D90" s="25" t="s">
        <v>185</v>
      </c>
      <c r="E90" s="23" t="s">
        <v>15</v>
      </c>
      <c r="F90" s="23" t="s">
        <v>33</v>
      </c>
      <c r="G90" s="23" t="s">
        <v>242</v>
      </c>
      <c r="H90" s="53">
        <v>8</v>
      </c>
      <c r="I90" s="31">
        <v>4.5999999999999996</v>
      </c>
      <c r="J90" s="37">
        <v>0.75</v>
      </c>
      <c r="K90" s="52">
        <f t="shared" si="1"/>
        <v>5.35</v>
      </c>
      <c r="L90" s="54">
        <v>8.5</v>
      </c>
      <c r="M90" s="23"/>
      <c r="N90"/>
    </row>
    <row r="91" spans="1:14" ht="19.5" customHeight="1">
      <c r="A91" s="23">
        <v>85</v>
      </c>
      <c r="B91" s="24" t="s">
        <v>271</v>
      </c>
      <c r="C91" s="25" t="s">
        <v>272</v>
      </c>
      <c r="D91" s="25" t="s">
        <v>163</v>
      </c>
      <c r="E91" s="23" t="s">
        <v>15</v>
      </c>
      <c r="F91" s="23" t="s">
        <v>22</v>
      </c>
      <c r="G91" s="23" t="s">
        <v>242</v>
      </c>
      <c r="H91" s="53">
        <v>9</v>
      </c>
      <c r="I91" s="32">
        <v>0</v>
      </c>
      <c r="J91" s="37">
        <v>8.75</v>
      </c>
      <c r="K91" s="52">
        <f t="shared" si="1"/>
        <v>8.75</v>
      </c>
      <c r="L91" s="54">
        <v>8.5</v>
      </c>
      <c r="M91" s="23"/>
      <c r="N91"/>
    </row>
    <row r="92" spans="1:14" ht="19.5" customHeight="1">
      <c r="A92" s="23">
        <v>86</v>
      </c>
      <c r="B92" s="24" t="s">
        <v>273</v>
      </c>
      <c r="C92" s="25" t="s">
        <v>274</v>
      </c>
      <c r="D92" s="25" t="s">
        <v>275</v>
      </c>
      <c r="E92" s="23" t="s">
        <v>15</v>
      </c>
      <c r="F92" s="23" t="s">
        <v>45</v>
      </c>
      <c r="G92" s="23" t="s">
        <v>242</v>
      </c>
      <c r="H92" s="53">
        <v>4.4000000000000004</v>
      </c>
      <c r="I92" s="31">
        <v>6</v>
      </c>
      <c r="J92" s="37">
        <v>2.5</v>
      </c>
      <c r="K92" s="52">
        <f t="shared" si="1"/>
        <v>8.5</v>
      </c>
      <c r="L92" s="54">
        <v>7.5</v>
      </c>
      <c r="M92" s="23"/>
      <c r="N92"/>
    </row>
    <row r="93" spans="1:14" ht="19.5" customHeight="1">
      <c r="A93" s="23">
        <v>87</v>
      </c>
      <c r="B93" s="24" t="s">
        <v>276</v>
      </c>
      <c r="C93" s="25" t="s">
        <v>277</v>
      </c>
      <c r="D93" s="25" t="s">
        <v>278</v>
      </c>
      <c r="E93" s="23" t="s">
        <v>15</v>
      </c>
      <c r="F93" s="23" t="s">
        <v>210</v>
      </c>
      <c r="G93" s="23" t="s">
        <v>242</v>
      </c>
      <c r="H93" s="53">
        <v>7.2</v>
      </c>
      <c r="I93" s="31">
        <v>7</v>
      </c>
      <c r="J93" s="37">
        <v>3</v>
      </c>
      <c r="K93" s="52">
        <f t="shared" si="1"/>
        <v>10</v>
      </c>
      <c r="L93" s="54">
        <v>7.5</v>
      </c>
      <c r="M93" s="23"/>
      <c r="N93"/>
    </row>
    <row r="94" spans="1:14" ht="19.5" customHeight="1">
      <c r="A94" s="23">
        <v>88</v>
      </c>
      <c r="B94" s="24" t="s">
        <v>279</v>
      </c>
      <c r="C94" s="25" t="s">
        <v>280</v>
      </c>
      <c r="D94" s="25" t="s">
        <v>281</v>
      </c>
      <c r="E94" s="23" t="s">
        <v>29</v>
      </c>
      <c r="F94" s="23" t="s">
        <v>40</v>
      </c>
      <c r="G94" s="23" t="s">
        <v>242</v>
      </c>
      <c r="H94" s="53">
        <v>8.8000000000000007</v>
      </c>
      <c r="I94" s="31">
        <v>5.4</v>
      </c>
      <c r="J94" s="37">
        <v>2.5</v>
      </c>
      <c r="K94" s="52">
        <f t="shared" si="1"/>
        <v>7.9</v>
      </c>
      <c r="L94" s="54">
        <v>8.5</v>
      </c>
      <c r="M94" s="23" t="s">
        <v>41</v>
      </c>
      <c r="N94"/>
    </row>
    <row r="95" spans="1:14" ht="19.5" customHeight="1">
      <c r="A95" s="23">
        <v>89</v>
      </c>
      <c r="B95" s="24" t="s">
        <v>282</v>
      </c>
      <c r="C95" s="25" t="s">
        <v>283</v>
      </c>
      <c r="D95" s="25" t="s">
        <v>284</v>
      </c>
      <c r="E95" s="23" t="s">
        <v>29</v>
      </c>
      <c r="F95" s="23" t="s">
        <v>157</v>
      </c>
      <c r="G95" s="23" t="s">
        <v>242</v>
      </c>
      <c r="H95" s="53">
        <v>6</v>
      </c>
      <c r="I95" s="31">
        <v>4.4000000000000004</v>
      </c>
      <c r="J95" s="37">
        <v>1.5</v>
      </c>
      <c r="K95" s="52">
        <f t="shared" si="1"/>
        <v>5.9</v>
      </c>
      <c r="L95" s="54">
        <v>8</v>
      </c>
      <c r="M95" s="23"/>
      <c r="N95"/>
    </row>
    <row r="96" spans="1:14" ht="19.5" customHeight="1">
      <c r="A96" s="23">
        <v>90</v>
      </c>
      <c r="B96" s="24" t="s">
        <v>285</v>
      </c>
      <c r="C96" s="25" t="s">
        <v>286</v>
      </c>
      <c r="D96" s="25" t="s">
        <v>287</v>
      </c>
      <c r="E96" s="23" t="s">
        <v>29</v>
      </c>
      <c r="F96" s="23" t="s">
        <v>63</v>
      </c>
      <c r="G96" s="23" t="s">
        <v>242</v>
      </c>
      <c r="H96" s="53">
        <v>7.8</v>
      </c>
      <c r="I96" s="31">
        <v>5</v>
      </c>
      <c r="J96" s="37">
        <v>2</v>
      </c>
      <c r="K96" s="52">
        <f t="shared" si="1"/>
        <v>7</v>
      </c>
      <c r="L96" s="54">
        <v>7.5</v>
      </c>
      <c r="M96" s="23"/>
      <c r="N96"/>
    </row>
    <row r="97" spans="1:14" ht="19.5" customHeight="1">
      <c r="A97" s="23">
        <v>91</v>
      </c>
      <c r="B97" s="24" t="s">
        <v>288</v>
      </c>
      <c r="C97" s="25" t="s">
        <v>289</v>
      </c>
      <c r="D97" s="25" t="s">
        <v>290</v>
      </c>
      <c r="E97" s="23" t="s">
        <v>29</v>
      </c>
      <c r="F97" s="23" t="s">
        <v>56</v>
      </c>
      <c r="G97" s="23" t="s">
        <v>242</v>
      </c>
      <c r="H97" s="53">
        <v>6.8</v>
      </c>
      <c r="I97" s="31">
        <v>5.8</v>
      </c>
      <c r="J97" s="37">
        <v>3</v>
      </c>
      <c r="K97" s="52">
        <f t="shared" si="1"/>
        <v>8.8000000000000007</v>
      </c>
      <c r="L97" s="54">
        <v>7.5</v>
      </c>
      <c r="M97" s="23"/>
      <c r="N97"/>
    </row>
    <row r="98" spans="1:14" ht="19.5" customHeight="1">
      <c r="A98" s="23">
        <v>92</v>
      </c>
      <c r="B98" s="24" t="s">
        <v>291</v>
      </c>
      <c r="C98" s="25" t="s">
        <v>292</v>
      </c>
      <c r="D98" s="25" t="s">
        <v>79</v>
      </c>
      <c r="E98" s="23" t="s">
        <v>15</v>
      </c>
      <c r="F98" s="23" t="s">
        <v>76</v>
      </c>
      <c r="G98" s="23" t="s">
        <v>242</v>
      </c>
      <c r="H98" s="53">
        <v>7</v>
      </c>
      <c r="I98" s="31">
        <v>4.5999999999999996</v>
      </c>
      <c r="J98" s="37">
        <v>2</v>
      </c>
      <c r="K98" s="52">
        <f t="shared" si="1"/>
        <v>6.6</v>
      </c>
      <c r="L98" s="54">
        <v>7.5</v>
      </c>
      <c r="M98" s="23"/>
      <c r="N98"/>
    </row>
    <row r="99" spans="1:14" ht="19.5" customHeight="1">
      <c r="A99" s="23">
        <v>93</v>
      </c>
      <c r="B99" s="24" t="s">
        <v>293</v>
      </c>
      <c r="C99" s="25" t="s">
        <v>294</v>
      </c>
      <c r="D99" s="25" t="s">
        <v>295</v>
      </c>
      <c r="E99" s="23" t="s">
        <v>15</v>
      </c>
      <c r="F99" s="23" t="s">
        <v>56</v>
      </c>
      <c r="G99" s="23" t="s">
        <v>242</v>
      </c>
      <c r="H99" s="53">
        <v>8.4</v>
      </c>
      <c r="I99" s="31">
        <v>4.4000000000000004</v>
      </c>
      <c r="J99" s="37">
        <v>2</v>
      </c>
      <c r="K99" s="52">
        <f t="shared" si="1"/>
        <v>6.4</v>
      </c>
      <c r="L99" s="54">
        <v>8.5</v>
      </c>
      <c r="M99" s="23"/>
      <c r="N99"/>
    </row>
    <row r="100" spans="1:14" ht="19.5" customHeight="1">
      <c r="A100" s="23">
        <v>94</v>
      </c>
      <c r="B100" s="24" t="s">
        <v>296</v>
      </c>
      <c r="C100" s="25" t="s">
        <v>297</v>
      </c>
      <c r="D100" s="25" t="s">
        <v>113</v>
      </c>
      <c r="E100" s="23" t="s">
        <v>15</v>
      </c>
      <c r="F100" s="23" t="s">
        <v>22</v>
      </c>
      <c r="G100" s="23" t="s">
        <v>242</v>
      </c>
      <c r="H100" s="53">
        <v>6.4</v>
      </c>
      <c r="I100" s="32">
        <v>0</v>
      </c>
      <c r="J100" s="37">
        <v>8</v>
      </c>
      <c r="K100" s="52">
        <f t="shared" si="1"/>
        <v>8</v>
      </c>
      <c r="L100" s="54">
        <v>7</v>
      </c>
      <c r="M100" s="23"/>
      <c r="N100"/>
    </row>
    <row r="101" spans="1:14" ht="19.5" customHeight="1">
      <c r="A101" s="23">
        <v>95</v>
      </c>
      <c r="B101" s="24" t="s">
        <v>298</v>
      </c>
      <c r="C101" s="25" t="s">
        <v>299</v>
      </c>
      <c r="D101" s="25" t="s">
        <v>300</v>
      </c>
      <c r="E101" s="23" t="s">
        <v>15</v>
      </c>
      <c r="F101" s="23" t="s">
        <v>210</v>
      </c>
      <c r="G101" s="23" t="s">
        <v>242</v>
      </c>
      <c r="H101" s="53">
        <v>8.6</v>
      </c>
      <c r="I101" s="31">
        <v>7</v>
      </c>
      <c r="J101" s="37">
        <v>3</v>
      </c>
      <c r="K101" s="52">
        <f t="shared" si="1"/>
        <v>10</v>
      </c>
      <c r="L101" s="54">
        <v>8</v>
      </c>
      <c r="M101" s="23"/>
      <c r="N101"/>
    </row>
    <row r="102" spans="1:14" ht="19.5" customHeight="1">
      <c r="A102" s="23">
        <v>96</v>
      </c>
      <c r="B102" s="24" t="s">
        <v>301</v>
      </c>
      <c r="C102" s="25" t="s">
        <v>302</v>
      </c>
      <c r="D102" s="25" t="s">
        <v>303</v>
      </c>
      <c r="E102" s="23" t="s">
        <v>15</v>
      </c>
      <c r="F102" s="23" t="s">
        <v>45</v>
      </c>
      <c r="G102" s="23" t="s">
        <v>242</v>
      </c>
      <c r="H102" s="53">
        <v>7.4</v>
      </c>
      <c r="I102" s="31">
        <v>6.6</v>
      </c>
      <c r="J102" s="37">
        <v>3</v>
      </c>
      <c r="K102" s="52">
        <f t="shared" si="1"/>
        <v>9.6</v>
      </c>
      <c r="L102" s="54">
        <v>8</v>
      </c>
      <c r="M102" s="23"/>
      <c r="N102"/>
    </row>
    <row r="103" spans="1:14" ht="19.5" customHeight="1">
      <c r="A103" s="23">
        <v>97</v>
      </c>
      <c r="B103" s="24" t="s">
        <v>304</v>
      </c>
      <c r="C103" s="25" t="s">
        <v>305</v>
      </c>
      <c r="D103" s="25" t="s">
        <v>306</v>
      </c>
      <c r="E103" s="23" t="s">
        <v>15</v>
      </c>
      <c r="F103" s="23" t="s">
        <v>30</v>
      </c>
      <c r="G103" s="23" t="s">
        <v>307</v>
      </c>
      <c r="H103" s="53">
        <v>7.4</v>
      </c>
      <c r="I103" s="31">
        <v>4.4000000000000004</v>
      </c>
      <c r="J103" s="37">
        <v>1.75</v>
      </c>
      <c r="K103" s="52">
        <f t="shared" si="1"/>
        <v>6.15</v>
      </c>
      <c r="L103" s="54">
        <v>7.5</v>
      </c>
      <c r="M103" s="23"/>
      <c r="N103"/>
    </row>
    <row r="104" spans="1:14" ht="19.5" customHeight="1">
      <c r="A104" s="23">
        <v>98</v>
      </c>
      <c r="B104" s="24" t="s">
        <v>308</v>
      </c>
      <c r="C104" s="25" t="s">
        <v>309</v>
      </c>
      <c r="D104" s="25" t="s">
        <v>310</v>
      </c>
      <c r="E104" s="23" t="s">
        <v>15</v>
      </c>
      <c r="F104" s="23" t="s">
        <v>16</v>
      </c>
      <c r="G104" s="23" t="s">
        <v>307</v>
      </c>
      <c r="H104" s="53">
        <v>7.4</v>
      </c>
      <c r="I104" s="32">
        <v>0</v>
      </c>
      <c r="J104" s="37">
        <v>8.5</v>
      </c>
      <c r="K104" s="52">
        <f t="shared" si="1"/>
        <v>8.5</v>
      </c>
      <c r="L104" s="54">
        <v>7.5</v>
      </c>
      <c r="M104" s="23"/>
      <c r="N104"/>
    </row>
    <row r="105" spans="1:14" ht="19.5" customHeight="1">
      <c r="A105" s="23">
        <v>99</v>
      </c>
      <c r="B105" s="24" t="s">
        <v>311</v>
      </c>
      <c r="C105" s="25" t="s">
        <v>312</v>
      </c>
      <c r="D105" s="25" t="s">
        <v>62</v>
      </c>
      <c r="E105" s="23" t="s">
        <v>15</v>
      </c>
      <c r="F105" s="23" t="s">
        <v>70</v>
      </c>
      <c r="G105" s="23" t="s">
        <v>307</v>
      </c>
      <c r="H105" s="53">
        <v>7.6</v>
      </c>
      <c r="I105" s="31">
        <v>5.2</v>
      </c>
      <c r="J105" s="37">
        <v>2.5</v>
      </c>
      <c r="K105" s="52">
        <f t="shared" si="1"/>
        <v>7.7</v>
      </c>
      <c r="L105" s="54">
        <v>8.5</v>
      </c>
      <c r="M105" s="23"/>
      <c r="N105"/>
    </row>
    <row r="106" spans="1:14" ht="19.5" customHeight="1">
      <c r="A106" s="23">
        <v>100</v>
      </c>
      <c r="B106" s="24" t="s">
        <v>313</v>
      </c>
      <c r="C106" s="25" t="s">
        <v>314</v>
      </c>
      <c r="D106" s="25" t="s">
        <v>315</v>
      </c>
      <c r="E106" s="23" t="s">
        <v>15</v>
      </c>
      <c r="F106" s="23" t="s">
        <v>70</v>
      </c>
      <c r="G106" s="23" t="s">
        <v>307</v>
      </c>
      <c r="H106" s="53">
        <v>6.2</v>
      </c>
      <c r="I106" s="31">
        <v>5.6</v>
      </c>
      <c r="J106" s="37">
        <v>2.25</v>
      </c>
      <c r="K106" s="52">
        <f t="shared" si="1"/>
        <v>7.85</v>
      </c>
      <c r="L106" s="54">
        <v>8.5</v>
      </c>
      <c r="M106" s="23"/>
      <c r="N106"/>
    </row>
    <row r="107" spans="1:14" ht="19.5" customHeight="1">
      <c r="A107" s="23">
        <v>101</v>
      </c>
      <c r="B107" s="24" t="s">
        <v>316</v>
      </c>
      <c r="C107" s="25" t="s">
        <v>317</v>
      </c>
      <c r="D107" s="25" t="s">
        <v>166</v>
      </c>
      <c r="E107" s="23" t="s">
        <v>15</v>
      </c>
      <c r="F107" s="23" t="s">
        <v>16</v>
      </c>
      <c r="G107" s="23" t="s">
        <v>307</v>
      </c>
      <c r="H107" s="53">
        <v>7.4</v>
      </c>
      <c r="I107" s="32">
        <v>0</v>
      </c>
      <c r="J107" s="37">
        <v>8.25</v>
      </c>
      <c r="K107" s="52">
        <f t="shared" si="1"/>
        <v>8.25</v>
      </c>
      <c r="L107" s="54">
        <v>8</v>
      </c>
      <c r="M107" s="23"/>
      <c r="N107"/>
    </row>
    <row r="108" spans="1:14" ht="19.5" customHeight="1">
      <c r="A108" s="23">
        <v>102</v>
      </c>
      <c r="B108" s="24" t="s">
        <v>318</v>
      </c>
      <c r="C108" s="25" t="s">
        <v>319</v>
      </c>
      <c r="D108" s="25" t="s">
        <v>320</v>
      </c>
      <c r="E108" s="23" t="s">
        <v>15</v>
      </c>
      <c r="F108" s="23" t="s">
        <v>45</v>
      </c>
      <c r="G108" s="23" t="s">
        <v>307</v>
      </c>
      <c r="H108" s="53">
        <v>7.8</v>
      </c>
      <c r="I108" s="31">
        <v>6.8</v>
      </c>
      <c r="J108" s="37">
        <v>2.5</v>
      </c>
      <c r="K108" s="52">
        <f t="shared" si="1"/>
        <v>9.3000000000000007</v>
      </c>
      <c r="L108" s="54">
        <v>7.5</v>
      </c>
      <c r="M108" s="23"/>
      <c r="N108"/>
    </row>
    <row r="109" spans="1:14" ht="19.5" customHeight="1">
      <c r="A109" s="23">
        <v>103</v>
      </c>
      <c r="B109" s="24" t="s">
        <v>321</v>
      </c>
      <c r="C109" s="25" t="s">
        <v>322</v>
      </c>
      <c r="D109" s="25" t="s">
        <v>323</v>
      </c>
      <c r="E109" s="23" t="s">
        <v>15</v>
      </c>
      <c r="F109" s="23" t="s">
        <v>70</v>
      </c>
      <c r="G109" s="23" t="s">
        <v>307</v>
      </c>
      <c r="H109" s="53">
        <v>5.2</v>
      </c>
      <c r="I109" s="31">
        <v>5.2</v>
      </c>
      <c r="J109" s="37">
        <v>2</v>
      </c>
      <c r="K109" s="52">
        <f t="shared" si="1"/>
        <v>7.2</v>
      </c>
      <c r="L109" s="54">
        <v>8.5</v>
      </c>
      <c r="M109" s="23"/>
      <c r="N109"/>
    </row>
    <row r="110" spans="1:14" ht="19.5" customHeight="1">
      <c r="A110" s="23">
        <v>104</v>
      </c>
      <c r="B110" s="24" t="s">
        <v>324</v>
      </c>
      <c r="C110" s="25" t="s">
        <v>325</v>
      </c>
      <c r="D110" s="25" t="s">
        <v>326</v>
      </c>
      <c r="E110" s="23" t="s">
        <v>15</v>
      </c>
      <c r="F110" s="23" t="s">
        <v>63</v>
      </c>
      <c r="G110" s="23" t="s">
        <v>307</v>
      </c>
      <c r="H110" s="53">
        <v>7.2</v>
      </c>
      <c r="I110" s="31">
        <v>5.4</v>
      </c>
      <c r="J110" s="37">
        <v>1.75</v>
      </c>
      <c r="K110" s="52">
        <f t="shared" si="1"/>
        <v>7.15</v>
      </c>
      <c r="L110" s="54">
        <v>8</v>
      </c>
      <c r="M110" s="23"/>
      <c r="N110"/>
    </row>
    <row r="111" spans="1:14" ht="19.5" customHeight="1">
      <c r="A111" s="23">
        <v>105</v>
      </c>
      <c r="B111" s="24" t="s">
        <v>327</v>
      </c>
      <c r="C111" s="25" t="s">
        <v>328</v>
      </c>
      <c r="D111" s="25" t="s">
        <v>329</v>
      </c>
      <c r="E111" s="23" t="s">
        <v>15</v>
      </c>
      <c r="F111" s="23" t="s">
        <v>63</v>
      </c>
      <c r="G111" s="23" t="s">
        <v>307</v>
      </c>
      <c r="H111" s="53">
        <v>8.6</v>
      </c>
      <c r="I111" s="31">
        <v>6.4</v>
      </c>
      <c r="J111" s="37">
        <v>2.5</v>
      </c>
      <c r="K111" s="52">
        <f t="shared" si="1"/>
        <v>8.9</v>
      </c>
      <c r="L111" s="54">
        <v>7.5</v>
      </c>
      <c r="M111" s="23"/>
      <c r="N111"/>
    </row>
    <row r="112" spans="1:14" ht="19.5" customHeight="1">
      <c r="A112" s="23">
        <v>106</v>
      </c>
      <c r="B112" s="24" t="s">
        <v>330</v>
      </c>
      <c r="C112" s="25" t="s">
        <v>331</v>
      </c>
      <c r="D112" s="25" t="s">
        <v>332</v>
      </c>
      <c r="E112" s="23" t="s">
        <v>15</v>
      </c>
      <c r="F112" s="23" t="s">
        <v>210</v>
      </c>
      <c r="G112" s="23" t="s">
        <v>307</v>
      </c>
      <c r="H112" s="53">
        <v>7.8</v>
      </c>
      <c r="I112" s="31">
        <v>6.4</v>
      </c>
      <c r="J112" s="37">
        <v>3</v>
      </c>
      <c r="K112" s="52">
        <f t="shared" si="1"/>
        <v>9.4</v>
      </c>
      <c r="L112" s="54">
        <v>8.5</v>
      </c>
      <c r="M112" s="23"/>
      <c r="N112"/>
    </row>
    <row r="113" spans="1:14" ht="19.5" customHeight="1">
      <c r="A113" s="23">
        <v>107</v>
      </c>
      <c r="B113" s="24" t="s">
        <v>333</v>
      </c>
      <c r="C113" s="25" t="s">
        <v>334</v>
      </c>
      <c r="D113" s="25" t="s">
        <v>335</v>
      </c>
      <c r="E113" s="23" t="s">
        <v>15</v>
      </c>
      <c r="F113" s="23" t="s">
        <v>45</v>
      </c>
      <c r="G113" s="23" t="s">
        <v>307</v>
      </c>
      <c r="H113" s="53">
        <v>6.6</v>
      </c>
      <c r="I113" s="31">
        <v>6.2</v>
      </c>
      <c r="J113" s="37">
        <v>3</v>
      </c>
      <c r="K113" s="52">
        <f t="shared" si="1"/>
        <v>9.1999999999999993</v>
      </c>
      <c r="L113" s="54">
        <v>9</v>
      </c>
      <c r="M113" s="23"/>
      <c r="N113"/>
    </row>
    <row r="114" spans="1:14" ht="19.5" customHeight="1">
      <c r="A114" s="23">
        <v>108</v>
      </c>
      <c r="B114" s="24" t="s">
        <v>336</v>
      </c>
      <c r="C114" s="25" t="s">
        <v>337</v>
      </c>
      <c r="D114" s="25" t="s">
        <v>338</v>
      </c>
      <c r="E114" s="23" t="s">
        <v>15</v>
      </c>
      <c r="F114" s="23" t="s">
        <v>33</v>
      </c>
      <c r="G114" s="23" t="s">
        <v>307</v>
      </c>
      <c r="H114" s="53">
        <v>5.2</v>
      </c>
      <c r="I114" s="31">
        <v>5.2</v>
      </c>
      <c r="J114" s="37">
        <v>1.25</v>
      </c>
      <c r="K114" s="52">
        <f t="shared" si="1"/>
        <v>6.45</v>
      </c>
      <c r="L114" s="54">
        <v>8</v>
      </c>
      <c r="M114" s="23"/>
      <c r="N114"/>
    </row>
    <row r="115" spans="1:14" ht="19.5" customHeight="1">
      <c r="A115" s="23">
        <v>109</v>
      </c>
      <c r="B115" s="24" t="s">
        <v>339</v>
      </c>
      <c r="C115" s="25" t="s">
        <v>340</v>
      </c>
      <c r="D115" s="25" t="s">
        <v>341</v>
      </c>
      <c r="E115" s="23" t="s">
        <v>15</v>
      </c>
      <c r="F115" s="23" t="s">
        <v>210</v>
      </c>
      <c r="G115" s="23" t="s">
        <v>307</v>
      </c>
      <c r="H115" s="53">
        <v>4.8</v>
      </c>
      <c r="I115" s="31">
        <v>5.6</v>
      </c>
      <c r="J115" s="37">
        <v>2.25</v>
      </c>
      <c r="K115" s="52">
        <f t="shared" si="1"/>
        <v>7.85</v>
      </c>
      <c r="L115" s="54">
        <v>8</v>
      </c>
      <c r="M115" s="23"/>
      <c r="N115"/>
    </row>
    <row r="116" spans="1:14" ht="19.5" customHeight="1">
      <c r="A116" s="23">
        <v>110</v>
      </c>
      <c r="B116" s="24" t="s">
        <v>342</v>
      </c>
      <c r="C116" s="25" t="s">
        <v>343</v>
      </c>
      <c r="D116" s="25" t="s">
        <v>344</v>
      </c>
      <c r="E116" s="23" t="s">
        <v>15</v>
      </c>
      <c r="F116" s="23" t="s">
        <v>22</v>
      </c>
      <c r="G116" s="23" t="s">
        <v>307</v>
      </c>
      <c r="H116" s="53">
        <v>9.1999999999999993</v>
      </c>
      <c r="I116" s="32">
        <v>0</v>
      </c>
      <c r="J116" s="37">
        <v>8.75</v>
      </c>
      <c r="K116" s="52">
        <f t="shared" si="1"/>
        <v>8.75</v>
      </c>
      <c r="L116" s="54">
        <v>8.5</v>
      </c>
      <c r="M116" s="23"/>
      <c r="N116"/>
    </row>
    <row r="117" spans="1:14" ht="19.5" customHeight="1">
      <c r="A117" s="23">
        <v>111</v>
      </c>
      <c r="B117" s="24" t="s">
        <v>345</v>
      </c>
      <c r="C117" s="25" t="s">
        <v>346</v>
      </c>
      <c r="D117" s="25" t="s">
        <v>347</v>
      </c>
      <c r="E117" s="23" t="s">
        <v>15</v>
      </c>
      <c r="F117" s="23" t="s">
        <v>33</v>
      </c>
      <c r="G117" s="23" t="s">
        <v>307</v>
      </c>
      <c r="H117" s="53">
        <v>6.4</v>
      </c>
      <c r="I117" s="31">
        <v>5</v>
      </c>
      <c r="J117" s="37">
        <v>2.25</v>
      </c>
      <c r="K117" s="52">
        <f t="shared" si="1"/>
        <v>7.25</v>
      </c>
      <c r="L117" s="54">
        <v>8</v>
      </c>
      <c r="M117" s="23"/>
      <c r="N117"/>
    </row>
    <row r="118" spans="1:14" ht="19.5" customHeight="1">
      <c r="A118" s="23">
        <v>112</v>
      </c>
      <c r="B118" s="24" t="s">
        <v>348</v>
      </c>
      <c r="C118" s="25" t="s">
        <v>349</v>
      </c>
      <c r="D118" s="25" t="s">
        <v>350</v>
      </c>
      <c r="E118" s="23" t="s">
        <v>15</v>
      </c>
      <c r="F118" s="23" t="s">
        <v>16</v>
      </c>
      <c r="G118" s="23" t="s">
        <v>307</v>
      </c>
      <c r="H118" s="53">
        <v>8.4</v>
      </c>
      <c r="I118" s="32">
        <v>0</v>
      </c>
      <c r="J118" s="37">
        <v>8.75</v>
      </c>
      <c r="K118" s="52">
        <f t="shared" si="1"/>
        <v>8.75</v>
      </c>
      <c r="L118" s="54">
        <v>8.5</v>
      </c>
      <c r="M118" s="23"/>
      <c r="N118"/>
    </row>
    <row r="119" spans="1:14" ht="19.5" customHeight="1">
      <c r="A119" s="23">
        <v>113</v>
      </c>
      <c r="B119" s="24" t="s">
        <v>351</v>
      </c>
      <c r="C119" s="25" t="s">
        <v>352</v>
      </c>
      <c r="D119" s="25" t="s">
        <v>353</v>
      </c>
      <c r="E119" s="23" t="s">
        <v>15</v>
      </c>
      <c r="F119" s="23" t="s">
        <v>70</v>
      </c>
      <c r="G119" s="23" t="s">
        <v>307</v>
      </c>
      <c r="H119" s="53">
        <v>6</v>
      </c>
      <c r="I119" s="31">
        <v>6.4</v>
      </c>
      <c r="J119" s="37">
        <v>2.5</v>
      </c>
      <c r="K119" s="52">
        <f t="shared" si="1"/>
        <v>8.9</v>
      </c>
      <c r="L119" s="54">
        <v>8</v>
      </c>
      <c r="M119" s="23"/>
      <c r="N119"/>
    </row>
    <row r="120" spans="1:14" ht="19.5" customHeight="1">
      <c r="A120" s="23">
        <v>114</v>
      </c>
      <c r="B120" s="24" t="s">
        <v>354</v>
      </c>
      <c r="C120" s="25" t="s">
        <v>352</v>
      </c>
      <c r="D120" s="25" t="s">
        <v>355</v>
      </c>
      <c r="E120" s="23" t="s">
        <v>15</v>
      </c>
      <c r="F120" s="23" t="s">
        <v>45</v>
      </c>
      <c r="G120" s="23" t="s">
        <v>307</v>
      </c>
      <c r="H120" s="53">
        <v>9.1999999999999993</v>
      </c>
      <c r="I120" s="31">
        <v>7</v>
      </c>
      <c r="J120" s="37">
        <v>3</v>
      </c>
      <c r="K120" s="52">
        <f t="shared" si="1"/>
        <v>10</v>
      </c>
      <c r="L120" s="54">
        <v>8.5</v>
      </c>
      <c r="M120" s="23"/>
      <c r="N120"/>
    </row>
    <row r="121" spans="1:14" ht="19.5" customHeight="1">
      <c r="A121" s="23">
        <v>115</v>
      </c>
      <c r="B121" s="24" t="s">
        <v>356</v>
      </c>
      <c r="C121" s="25" t="s">
        <v>357</v>
      </c>
      <c r="D121" s="25" t="s">
        <v>358</v>
      </c>
      <c r="E121" s="23" t="s">
        <v>15</v>
      </c>
      <c r="F121" s="23" t="s">
        <v>22</v>
      </c>
      <c r="G121" s="23" t="s">
        <v>307</v>
      </c>
      <c r="H121" s="53">
        <v>8.8000000000000007</v>
      </c>
      <c r="I121" s="32">
        <v>0</v>
      </c>
      <c r="J121" s="37">
        <v>8.75</v>
      </c>
      <c r="K121" s="52">
        <f t="shared" si="1"/>
        <v>8.75</v>
      </c>
      <c r="L121" s="54">
        <v>7</v>
      </c>
      <c r="M121" s="23"/>
      <c r="N121"/>
    </row>
    <row r="122" spans="1:14" ht="19.5" customHeight="1">
      <c r="A122" s="23">
        <v>116</v>
      </c>
      <c r="B122" s="24" t="s">
        <v>359</v>
      </c>
      <c r="C122" s="25" t="s">
        <v>360</v>
      </c>
      <c r="D122" s="25" t="s">
        <v>361</v>
      </c>
      <c r="E122" s="23" t="s">
        <v>15</v>
      </c>
      <c r="F122" s="23" t="s">
        <v>56</v>
      </c>
      <c r="G122" s="23" t="s">
        <v>307</v>
      </c>
      <c r="H122" s="53">
        <v>5.8</v>
      </c>
      <c r="I122" s="31">
        <v>3.8</v>
      </c>
      <c r="J122" s="37">
        <v>0.75</v>
      </c>
      <c r="K122" s="52">
        <f t="shared" si="1"/>
        <v>4.55</v>
      </c>
      <c r="L122" s="54">
        <v>7</v>
      </c>
      <c r="M122" s="23"/>
      <c r="N122"/>
    </row>
    <row r="123" spans="1:14" ht="19.5" customHeight="1">
      <c r="A123" s="23">
        <v>117</v>
      </c>
      <c r="B123" s="24" t="s">
        <v>362</v>
      </c>
      <c r="C123" s="25" t="s">
        <v>363</v>
      </c>
      <c r="D123" s="25" t="s">
        <v>364</v>
      </c>
      <c r="E123" s="23" t="s">
        <v>15</v>
      </c>
      <c r="F123" s="23" t="s">
        <v>45</v>
      </c>
      <c r="G123" s="23" t="s">
        <v>307</v>
      </c>
      <c r="H123" s="53">
        <v>6.6</v>
      </c>
      <c r="I123" s="31">
        <v>6.4</v>
      </c>
      <c r="J123" s="37">
        <v>2</v>
      </c>
      <c r="K123" s="52">
        <f t="shared" si="1"/>
        <v>8.4</v>
      </c>
      <c r="L123" s="54">
        <v>8.5</v>
      </c>
      <c r="M123" s="23"/>
      <c r="N123"/>
    </row>
    <row r="124" spans="1:14" ht="19.5" customHeight="1">
      <c r="A124" s="23">
        <v>118</v>
      </c>
      <c r="B124" s="24" t="s">
        <v>365</v>
      </c>
      <c r="C124" s="25" t="s">
        <v>366</v>
      </c>
      <c r="D124" s="25" t="s">
        <v>367</v>
      </c>
      <c r="E124" s="23" t="s">
        <v>15</v>
      </c>
      <c r="F124" s="23" t="s">
        <v>40</v>
      </c>
      <c r="G124" s="23" t="s">
        <v>307</v>
      </c>
      <c r="H124" s="53">
        <v>7.8</v>
      </c>
      <c r="I124" s="31">
        <v>4.5999999999999996</v>
      </c>
      <c r="J124" s="37">
        <v>1.5</v>
      </c>
      <c r="K124" s="52">
        <f t="shared" si="1"/>
        <v>6.1</v>
      </c>
      <c r="L124" s="54">
        <v>8.5</v>
      </c>
      <c r="M124" s="23" t="s">
        <v>41</v>
      </c>
      <c r="N124"/>
    </row>
    <row r="125" spans="1:14" ht="19.5" customHeight="1">
      <c r="A125" s="23">
        <v>119</v>
      </c>
      <c r="B125" s="24" t="s">
        <v>368</v>
      </c>
      <c r="C125" s="25" t="s">
        <v>369</v>
      </c>
      <c r="D125" s="25" t="s">
        <v>187</v>
      </c>
      <c r="E125" s="23" t="s">
        <v>29</v>
      </c>
      <c r="F125" s="23" t="s">
        <v>45</v>
      </c>
      <c r="G125" s="23" t="s">
        <v>307</v>
      </c>
      <c r="H125" s="53">
        <v>9.1999999999999993</v>
      </c>
      <c r="I125" s="31">
        <v>7</v>
      </c>
      <c r="J125" s="37">
        <v>2.75</v>
      </c>
      <c r="K125" s="52">
        <f t="shared" si="1"/>
        <v>9.75</v>
      </c>
      <c r="L125" s="54">
        <v>7.5</v>
      </c>
      <c r="M125" s="23"/>
      <c r="N125"/>
    </row>
    <row r="126" spans="1:14" ht="19.5" customHeight="1">
      <c r="A126" s="23">
        <v>120</v>
      </c>
      <c r="B126" s="24" t="s">
        <v>370</v>
      </c>
      <c r="C126" s="25" t="s">
        <v>371</v>
      </c>
      <c r="D126" s="25" t="s">
        <v>372</v>
      </c>
      <c r="E126" s="23" t="s">
        <v>29</v>
      </c>
      <c r="F126" s="23" t="s">
        <v>33</v>
      </c>
      <c r="G126" s="23" t="s">
        <v>307</v>
      </c>
      <c r="H126" s="53">
        <v>6</v>
      </c>
      <c r="I126" s="31">
        <v>5</v>
      </c>
      <c r="J126" s="37">
        <v>2</v>
      </c>
      <c r="K126" s="52">
        <f t="shared" si="1"/>
        <v>7</v>
      </c>
      <c r="L126" s="54">
        <v>8</v>
      </c>
      <c r="M126" s="23"/>
      <c r="N126"/>
    </row>
    <row r="127" spans="1:14" ht="19.5" customHeight="1">
      <c r="A127" s="23">
        <v>121</v>
      </c>
      <c r="B127" s="24" t="s">
        <v>373</v>
      </c>
      <c r="C127" s="25" t="s">
        <v>374</v>
      </c>
      <c r="D127" s="25" t="s">
        <v>332</v>
      </c>
      <c r="E127" s="23" t="s">
        <v>29</v>
      </c>
      <c r="F127" s="23" t="s">
        <v>49</v>
      </c>
      <c r="G127" s="23" t="s">
        <v>375</v>
      </c>
      <c r="H127" s="53">
        <v>7.2</v>
      </c>
      <c r="I127" s="31">
        <v>6</v>
      </c>
      <c r="J127" s="37">
        <v>2.75</v>
      </c>
      <c r="K127" s="52">
        <f t="shared" si="1"/>
        <v>8.75</v>
      </c>
      <c r="L127" s="54">
        <v>9</v>
      </c>
      <c r="M127" s="23"/>
      <c r="N127"/>
    </row>
    <row r="128" spans="1:14" ht="19.5" customHeight="1">
      <c r="A128" s="23">
        <v>122</v>
      </c>
      <c r="B128" s="24" t="s">
        <v>376</v>
      </c>
      <c r="C128" s="25" t="s">
        <v>377</v>
      </c>
      <c r="D128" s="25" t="s">
        <v>378</v>
      </c>
      <c r="E128" s="23" t="s">
        <v>29</v>
      </c>
      <c r="F128" s="23" t="s">
        <v>157</v>
      </c>
      <c r="G128" s="23" t="s">
        <v>375</v>
      </c>
      <c r="H128" s="53">
        <v>4</v>
      </c>
      <c r="I128" s="31">
        <v>4.2</v>
      </c>
      <c r="J128" s="37">
        <v>2</v>
      </c>
      <c r="K128" s="52">
        <f t="shared" si="1"/>
        <v>6.2</v>
      </c>
      <c r="L128" s="54">
        <v>8</v>
      </c>
      <c r="M128" s="23"/>
      <c r="N128"/>
    </row>
    <row r="129" spans="1:14" ht="19.5" customHeight="1">
      <c r="A129" s="23">
        <v>123</v>
      </c>
      <c r="B129" s="24" t="s">
        <v>379</v>
      </c>
      <c r="C129" s="25" t="s">
        <v>380</v>
      </c>
      <c r="D129" s="25" t="s">
        <v>381</v>
      </c>
      <c r="E129" s="23" t="s">
        <v>29</v>
      </c>
      <c r="F129" s="23" t="s">
        <v>157</v>
      </c>
      <c r="G129" s="23" t="s">
        <v>375</v>
      </c>
      <c r="H129" s="53">
        <v>8.8000000000000007</v>
      </c>
      <c r="I129" s="31">
        <v>5.4</v>
      </c>
      <c r="J129" s="37">
        <v>3</v>
      </c>
      <c r="K129" s="52">
        <f t="shared" si="1"/>
        <v>8.4</v>
      </c>
      <c r="L129" s="54">
        <v>8</v>
      </c>
      <c r="M129" s="23"/>
      <c r="N129"/>
    </row>
    <row r="130" spans="1:14" ht="19.5" customHeight="1">
      <c r="A130" s="23">
        <v>124</v>
      </c>
      <c r="B130" s="24" t="s">
        <v>382</v>
      </c>
      <c r="C130" s="25" t="s">
        <v>383</v>
      </c>
      <c r="D130" s="25" t="s">
        <v>384</v>
      </c>
      <c r="E130" s="23" t="s">
        <v>15</v>
      </c>
      <c r="F130" s="23" t="s">
        <v>45</v>
      </c>
      <c r="G130" s="23" t="s">
        <v>375</v>
      </c>
      <c r="H130" s="53">
        <v>6</v>
      </c>
      <c r="I130" s="31">
        <v>5.4</v>
      </c>
      <c r="J130" s="37">
        <v>2.75</v>
      </c>
      <c r="K130" s="52">
        <f t="shared" si="1"/>
        <v>8.15</v>
      </c>
      <c r="L130" s="54">
        <v>6.5</v>
      </c>
      <c r="M130" s="23"/>
      <c r="N130"/>
    </row>
    <row r="131" spans="1:14" ht="19.5" customHeight="1">
      <c r="A131" s="23">
        <v>125</v>
      </c>
      <c r="B131" s="24" t="s">
        <v>385</v>
      </c>
      <c r="C131" s="25" t="s">
        <v>386</v>
      </c>
      <c r="D131" s="25" t="s">
        <v>387</v>
      </c>
      <c r="E131" s="23" t="s">
        <v>29</v>
      </c>
      <c r="F131" s="23" t="s">
        <v>157</v>
      </c>
      <c r="G131" s="23" t="s">
        <v>375</v>
      </c>
      <c r="H131" s="53">
        <v>7.2</v>
      </c>
      <c r="I131" s="31">
        <v>4.5999999999999996</v>
      </c>
      <c r="J131" s="37">
        <v>2</v>
      </c>
      <c r="K131" s="52">
        <f t="shared" si="1"/>
        <v>6.6</v>
      </c>
      <c r="L131" s="54">
        <v>8</v>
      </c>
      <c r="M131" s="23"/>
      <c r="N131"/>
    </row>
    <row r="132" spans="1:14" ht="19.5" customHeight="1">
      <c r="A132" s="23">
        <v>126</v>
      </c>
      <c r="B132" s="24" t="s">
        <v>388</v>
      </c>
      <c r="C132" s="25" t="s">
        <v>389</v>
      </c>
      <c r="D132" s="25" t="s">
        <v>228</v>
      </c>
      <c r="E132" s="23" t="s">
        <v>29</v>
      </c>
      <c r="F132" s="23" t="s">
        <v>56</v>
      </c>
      <c r="G132" s="23" t="s">
        <v>375</v>
      </c>
      <c r="H132" s="53">
        <v>6.4</v>
      </c>
      <c r="I132" s="31">
        <v>5.8</v>
      </c>
      <c r="J132" s="37">
        <v>2.75</v>
      </c>
      <c r="K132" s="52">
        <f t="shared" si="1"/>
        <v>8.5500000000000007</v>
      </c>
      <c r="L132" s="54">
        <v>8.5</v>
      </c>
      <c r="M132" s="23"/>
      <c r="N132"/>
    </row>
    <row r="133" spans="1:14" ht="19.5" customHeight="1">
      <c r="A133" s="23">
        <v>127</v>
      </c>
      <c r="B133" s="24" t="s">
        <v>390</v>
      </c>
      <c r="C133" s="25" t="s">
        <v>391</v>
      </c>
      <c r="D133" s="25" t="s">
        <v>392</v>
      </c>
      <c r="E133" s="23" t="s">
        <v>29</v>
      </c>
      <c r="F133" s="23" t="s">
        <v>49</v>
      </c>
      <c r="G133" s="23" t="s">
        <v>375</v>
      </c>
      <c r="H133" s="53">
        <v>6.2</v>
      </c>
      <c r="I133" s="31">
        <v>3.4</v>
      </c>
      <c r="J133" s="37">
        <v>2</v>
      </c>
      <c r="K133" s="52">
        <f t="shared" si="1"/>
        <v>5.4</v>
      </c>
      <c r="L133" s="54">
        <v>8</v>
      </c>
      <c r="M133" s="23"/>
      <c r="N133"/>
    </row>
    <row r="134" spans="1:14" ht="19.5" customHeight="1">
      <c r="A134" s="23">
        <v>128</v>
      </c>
      <c r="B134" s="24" t="s">
        <v>393</v>
      </c>
      <c r="C134" s="25" t="s">
        <v>394</v>
      </c>
      <c r="D134" s="25" t="s">
        <v>395</v>
      </c>
      <c r="E134" s="23" t="s">
        <v>29</v>
      </c>
      <c r="F134" s="23" t="s">
        <v>40</v>
      </c>
      <c r="G134" s="23" t="s">
        <v>375</v>
      </c>
      <c r="H134" s="53">
        <v>9</v>
      </c>
      <c r="I134" s="31">
        <v>4.5999999999999996</v>
      </c>
      <c r="J134" s="37">
        <v>2</v>
      </c>
      <c r="K134" s="52">
        <f t="shared" si="1"/>
        <v>6.6</v>
      </c>
      <c r="L134" s="54">
        <v>7</v>
      </c>
      <c r="M134" s="23" t="s">
        <v>41</v>
      </c>
      <c r="N134"/>
    </row>
    <row r="135" spans="1:14" ht="19.5" customHeight="1">
      <c r="A135" s="23">
        <v>129</v>
      </c>
      <c r="B135" s="24" t="s">
        <v>396</v>
      </c>
      <c r="C135" s="25" t="s">
        <v>397</v>
      </c>
      <c r="D135" s="25" t="s">
        <v>172</v>
      </c>
      <c r="E135" s="23" t="s">
        <v>29</v>
      </c>
      <c r="F135" s="23" t="s">
        <v>56</v>
      </c>
      <c r="G135" s="23" t="s">
        <v>375</v>
      </c>
      <c r="H135" s="53">
        <v>7.8</v>
      </c>
      <c r="I135" s="31">
        <v>4.5999999999999996</v>
      </c>
      <c r="J135" s="37">
        <v>3</v>
      </c>
      <c r="K135" s="52">
        <f t="shared" si="1"/>
        <v>7.6</v>
      </c>
      <c r="L135" s="54">
        <v>8</v>
      </c>
      <c r="M135" s="23"/>
      <c r="N135"/>
    </row>
    <row r="136" spans="1:14" ht="19.5" customHeight="1">
      <c r="A136" s="23">
        <v>130</v>
      </c>
      <c r="B136" s="24" t="s">
        <v>398</v>
      </c>
      <c r="C136" s="25" t="s">
        <v>399</v>
      </c>
      <c r="D136" s="25" t="s">
        <v>400</v>
      </c>
      <c r="E136" s="23" t="s">
        <v>29</v>
      </c>
      <c r="F136" s="23" t="s">
        <v>70</v>
      </c>
      <c r="G136" s="23" t="s">
        <v>375</v>
      </c>
      <c r="H136" s="53">
        <v>7.6</v>
      </c>
      <c r="I136" s="31">
        <v>5.6</v>
      </c>
      <c r="J136" s="37">
        <v>3</v>
      </c>
      <c r="K136" s="52">
        <f t="shared" ref="K136:K199" si="2">I136+J136</f>
        <v>8.6</v>
      </c>
      <c r="L136" s="54">
        <v>7</v>
      </c>
      <c r="M136" s="23"/>
      <c r="N136"/>
    </row>
    <row r="137" spans="1:14" ht="19.5" customHeight="1">
      <c r="A137" s="23">
        <v>131</v>
      </c>
      <c r="B137" s="24" t="s">
        <v>401</v>
      </c>
      <c r="C137" s="25" t="s">
        <v>402</v>
      </c>
      <c r="D137" s="25" t="s">
        <v>403</v>
      </c>
      <c r="E137" s="23" t="s">
        <v>29</v>
      </c>
      <c r="F137" s="23" t="s">
        <v>30</v>
      </c>
      <c r="G137" s="23" t="s">
        <v>375</v>
      </c>
      <c r="H137" s="53">
        <v>9.1999999999999993</v>
      </c>
      <c r="I137" s="31">
        <v>6.6</v>
      </c>
      <c r="J137" s="37">
        <v>3</v>
      </c>
      <c r="K137" s="52">
        <f t="shared" si="2"/>
        <v>9.6</v>
      </c>
      <c r="L137" s="54">
        <v>8.5</v>
      </c>
      <c r="M137" s="23"/>
      <c r="N137"/>
    </row>
    <row r="138" spans="1:14" ht="19.5" customHeight="1">
      <c r="A138" s="23">
        <v>132</v>
      </c>
      <c r="B138" s="24" t="s">
        <v>404</v>
      </c>
      <c r="C138" s="25" t="s">
        <v>405</v>
      </c>
      <c r="D138" s="25" t="s">
        <v>406</v>
      </c>
      <c r="E138" s="23" t="s">
        <v>29</v>
      </c>
      <c r="F138" s="23" t="s">
        <v>33</v>
      </c>
      <c r="G138" s="23" t="s">
        <v>375</v>
      </c>
      <c r="H138" s="53">
        <v>8.1999999999999993</v>
      </c>
      <c r="I138" s="31">
        <v>6.8</v>
      </c>
      <c r="J138" s="37">
        <v>3</v>
      </c>
      <c r="K138" s="52">
        <f t="shared" si="2"/>
        <v>9.8000000000000007</v>
      </c>
      <c r="L138" s="54">
        <v>7.5</v>
      </c>
      <c r="M138" s="23"/>
      <c r="N138"/>
    </row>
    <row r="139" spans="1:14" ht="19.5" customHeight="1">
      <c r="A139" s="23">
        <v>133</v>
      </c>
      <c r="B139" s="24" t="s">
        <v>407</v>
      </c>
      <c r="C139" s="25" t="s">
        <v>408</v>
      </c>
      <c r="D139" s="25" t="s">
        <v>409</v>
      </c>
      <c r="E139" s="23" t="s">
        <v>15</v>
      </c>
      <c r="F139" s="23" t="s">
        <v>70</v>
      </c>
      <c r="G139" s="23" t="s">
        <v>375</v>
      </c>
      <c r="H139" s="53">
        <v>7</v>
      </c>
      <c r="I139" s="31">
        <v>4.4000000000000004</v>
      </c>
      <c r="J139" s="37">
        <v>1.5</v>
      </c>
      <c r="K139" s="52">
        <f t="shared" si="2"/>
        <v>5.9</v>
      </c>
      <c r="L139" s="54">
        <v>7</v>
      </c>
      <c r="M139" s="23"/>
      <c r="N139"/>
    </row>
    <row r="140" spans="1:14" ht="19.5" customHeight="1">
      <c r="A140" s="23">
        <v>134</v>
      </c>
      <c r="B140" s="24" t="s">
        <v>410</v>
      </c>
      <c r="C140" s="25" t="s">
        <v>411</v>
      </c>
      <c r="D140" s="25" t="s">
        <v>166</v>
      </c>
      <c r="E140" s="23" t="s">
        <v>15</v>
      </c>
      <c r="F140" s="23" t="s">
        <v>16</v>
      </c>
      <c r="G140" s="23" t="s">
        <v>375</v>
      </c>
      <c r="H140" s="53">
        <v>8.8000000000000007</v>
      </c>
      <c r="I140" s="32">
        <v>0</v>
      </c>
      <c r="J140" s="37">
        <v>9.75</v>
      </c>
      <c r="K140" s="52">
        <f t="shared" si="2"/>
        <v>9.75</v>
      </c>
      <c r="L140" s="54">
        <v>7</v>
      </c>
      <c r="M140" s="23"/>
      <c r="N140"/>
    </row>
    <row r="141" spans="1:14" ht="19.5" customHeight="1">
      <c r="A141" s="23">
        <v>135</v>
      </c>
      <c r="B141" s="24" t="s">
        <v>412</v>
      </c>
      <c r="C141" s="25" t="s">
        <v>413</v>
      </c>
      <c r="D141" s="25" t="s">
        <v>414</v>
      </c>
      <c r="E141" s="23" t="s">
        <v>29</v>
      </c>
      <c r="F141" s="23" t="s">
        <v>40</v>
      </c>
      <c r="G141" s="23" t="s">
        <v>375</v>
      </c>
      <c r="H141" s="53">
        <v>9.6</v>
      </c>
      <c r="I141" s="31">
        <v>6.2</v>
      </c>
      <c r="J141" s="37">
        <v>2.75</v>
      </c>
      <c r="K141" s="52">
        <f t="shared" si="2"/>
        <v>8.9499999999999993</v>
      </c>
      <c r="L141" s="54">
        <v>8.5</v>
      </c>
      <c r="M141" s="23" t="s">
        <v>41</v>
      </c>
      <c r="N141"/>
    </row>
    <row r="142" spans="1:14" ht="19.5" customHeight="1">
      <c r="A142" s="23">
        <v>136</v>
      </c>
      <c r="B142" s="24" t="s">
        <v>415</v>
      </c>
      <c r="C142" s="25" t="s">
        <v>416</v>
      </c>
      <c r="D142" s="25" t="s">
        <v>39</v>
      </c>
      <c r="E142" s="23" t="s">
        <v>29</v>
      </c>
      <c r="F142" s="23" t="s">
        <v>157</v>
      </c>
      <c r="G142" s="23" t="s">
        <v>375</v>
      </c>
      <c r="H142" s="53">
        <v>8.8000000000000007</v>
      </c>
      <c r="I142" s="31">
        <v>6.6</v>
      </c>
      <c r="J142" s="37">
        <v>3</v>
      </c>
      <c r="K142" s="52">
        <f t="shared" si="2"/>
        <v>9.6</v>
      </c>
      <c r="L142" s="54">
        <v>8.5</v>
      </c>
      <c r="M142" s="23"/>
      <c r="N142"/>
    </row>
    <row r="143" spans="1:14" ht="19.5" customHeight="1">
      <c r="A143" s="23">
        <v>137</v>
      </c>
      <c r="B143" s="24" t="s">
        <v>417</v>
      </c>
      <c r="C143" s="25" t="s">
        <v>418</v>
      </c>
      <c r="D143" s="25" t="s">
        <v>116</v>
      </c>
      <c r="E143" s="23" t="s">
        <v>29</v>
      </c>
      <c r="F143" s="23" t="s">
        <v>49</v>
      </c>
      <c r="G143" s="23" t="s">
        <v>375</v>
      </c>
      <c r="H143" s="53">
        <v>8.6</v>
      </c>
      <c r="I143" s="31">
        <v>5.8</v>
      </c>
      <c r="J143" s="37">
        <v>2.75</v>
      </c>
      <c r="K143" s="52">
        <f t="shared" si="2"/>
        <v>8.5500000000000007</v>
      </c>
      <c r="L143" s="54">
        <v>8</v>
      </c>
      <c r="M143" s="23"/>
      <c r="N143"/>
    </row>
    <row r="144" spans="1:14" ht="19.5" customHeight="1">
      <c r="A144" s="23">
        <v>138</v>
      </c>
      <c r="B144" s="24" t="s">
        <v>419</v>
      </c>
      <c r="C144" s="25" t="s">
        <v>420</v>
      </c>
      <c r="D144" s="25" t="s">
        <v>216</v>
      </c>
      <c r="E144" s="23" t="s">
        <v>29</v>
      </c>
      <c r="F144" s="23" t="s">
        <v>157</v>
      </c>
      <c r="G144" s="23" t="s">
        <v>375</v>
      </c>
      <c r="H144" s="53">
        <v>7.6</v>
      </c>
      <c r="I144" s="31">
        <v>4.5999999999999996</v>
      </c>
      <c r="J144" s="37">
        <v>1.5</v>
      </c>
      <c r="K144" s="52">
        <f t="shared" si="2"/>
        <v>6.1</v>
      </c>
      <c r="L144" s="54">
        <v>8.5</v>
      </c>
      <c r="M144" s="23"/>
      <c r="N144"/>
    </row>
    <row r="145" spans="1:14" ht="19.5" customHeight="1">
      <c r="A145" s="23">
        <v>139</v>
      </c>
      <c r="B145" s="24" t="s">
        <v>421</v>
      </c>
      <c r="C145" s="25" t="s">
        <v>422</v>
      </c>
      <c r="D145" s="25" t="s">
        <v>423</v>
      </c>
      <c r="E145" s="23" t="s">
        <v>29</v>
      </c>
      <c r="F145" s="23" t="s">
        <v>16</v>
      </c>
      <c r="G145" s="23" t="s">
        <v>375</v>
      </c>
      <c r="H145" s="53">
        <v>8.4</v>
      </c>
      <c r="I145" s="32">
        <v>0</v>
      </c>
      <c r="J145" s="37">
        <v>8.5</v>
      </c>
      <c r="K145" s="52">
        <f t="shared" si="2"/>
        <v>8.5</v>
      </c>
      <c r="L145" s="54">
        <v>8.5</v>
      </c>
      <c r="M145" s="23"/>
      <c r="N145"/>
    </row>
    <row r="146" spans="1:14" ht="19.5" customHeight="1">
      <c r="A146" s="23">
        <v>140</v>
      </c>
      <c r="B146" s="24" t="s">
        <v>424</v>
      </c>
      <c r="C146" s="25" t="s">
        <v>425</v>
      </c>
      <c r="D146" s="25" t="s">
        <v>39</v>
      </c>
      <c r="E146" s="23" t="s">
        <v>29</v>
      </c>
      <c r="F146" s="23" t="s">
        <v>157</v>
      </c>
      <c r="G146" s="23" t="s">
        <v>375</v>
      </c>
      <c r="H146" s="53">
        <v>8.6</v>
      </c>
      <c r="I146" s="31">
        <v>6.2</v>
      </c>
      <c r="J146" s="37">
        <v>3</v>
      </c>
      <c r="K146" s="52">
        <f t="shared" si="2"/>
        <v>9.1999999999999993</v>
      </c>
      <c r="L146" s="54">
        <v>9</v>
      </c>
      <c r="M146" s="23"/>
      <c r="N146"/>
    </row>
    <row r="147" spans="1:14" ht="19.5" customHeight="1">
      <c r="A147" s="23">
        <v>141</v>
      </c>
      <c r="B147" s="24" t="s">
        <v>426</v>
      </c>
      <c r="C147" s="25" t="s">
        <v>427</v>
      </c>
      <c r="D147" s="25" t="s">
        <v>428</v>
      </c>
      <c r="E147" s="23" t="s">
        <v>29</v>
      </c>
      <c r="F147" s="23" t="s">
        <v>157</v>
      </c>
      <c r="G147" s="23" t="s">
        <v>375</v>
      </c>
      <c r="H147" s="53">
        <v>8.4</v>
      </c>
      <c r="I147" s="31">
        <v>5.2</v>
      </c>
      <c r="J147" s="37">
        <v>2</v>
      </c>
      <c r="K147" s="52">
        <f t="shared" si="2"/>
        <v>7.2</v>
      </c>
      <c r="L147" s="54">
        <v>9</v>
      </c>
      <c r="M147" s="23"/>
      <c r="N147"/>
    </row>
    <row r="148" spans="1:14" ht="19.5" customHeight="1">
      <c r="A148" s="23">
        <v>142</v>
      </c>
      <c r="B148" s="24" t="s">
        <v>429</v>
      </c>
      <c r="C148" s="25" t="s">
        <v>430</v>
      </c>
      <c r="D148" s="25" t="s">
        <v>329</v>
      </c>
      <c r="E148" s="23" t="s">
        <v>29</v>
      </c>
      <c r="F148" s="23" t="s">
        <v>76</v>
      </c>
      <c r="G148" s="23" t="s">
        <v>375</v>
      </c>
      <c r="H148" s="53">
        <v>6.6</v>
      </c>
      <c r="I148" s="31">
        <v>6.6</v>
      </c>
      <c r="J148" s="37">
        <v>3</v>
      </c>
      <c r="K148" s="52">
        <f t="shared" si="2"/>
        <v>9.6</v>
      </c>
      <c r="L148" s="54">
        <v>8.5</v>
      </c>
      <c r="M148" s="23"/>
      <c r="N148"/>
    </row>
    <row r="149" spans="1:14" ht="19.5" customHeight="1">
      <c r="A149" s="23">
        <v>143</v>
      </c>
      <c r="B149" s="24" t="s">
        <v>431</v>
      </c>
      <c r="C149" s="25" t="s">
        <v>432</v>
      </c>
      <c r="D149" s="25" t="s">
        <v>433</v>
      </c>
      <c r="E149" s="23" t="s">
        <v>29</v>
      </c>
      <c r="F149" s="23" t="s">
        <v>157</v>
      </c>
      <c r="G149" s="23" t="s">
        <v>375</v>
      </c>
      <c r="H149" s="53">
        <v>7.8</v>
      </c>
      <c r="I149" s="31">
        <v>5.6</v>
      </c>
      <c r="J149" s="37">
        <v>2</v>
      </c>
      <c r="K149" s="52">
        <f t="shared" si="2"/>
        <v>7.6</v>
      </c>
      <c r="L149" s="54">
        <v>8</v>
      </c>
      <c r="M149" s="23"/>
      <c r="N149"/>
    </row>
    <row r="150" spans="1:14" ht="19.5" customHeight="1">
      <c r="A150" s="23">
        <v>144</v>
      </c>
      <c r="B150" s="24" t="s">
        <v>434</v>
      </c>
      <c r="C150" s="25" t="s">
        <v>435</v>
      </c>
      <c r="D150" s="25" t="s">
        <v>436</v>
      </c>
      <c r="E150" s="23" t="s">
        <v>29</v>
      </c>
      <c r="F150" s="23" t="s">
        <v>45</v>
      </c>
      <c r="G150" s="23" t="s">
        <v>375</v>
      </c>
      <c r="H150" s="53">
        <v>7</v>
      </c>
      <c r="I150" s="31">
        <v>7</v>
      </c>
      <c r="J150" s="37">
        <v>3</v>
      </c>
      <c r="K150" s="52">
        <f t="shared" si="2"/>
        <v>10</v>
      </c>
      <c r="L150" s="54">
        <v>8.5</v>
      </c>
      <c r="M150" s="23"/>
      <c r="N150"/>
    </row>
    <row r="151" spans="1:14" ht="19.5" customHeight="1">
      <c r="A151" s="23">
        <v>145</v>
      </c>
      <c r="B151" s="24" t="s">
        <v>437</v>
      </c>
      <c r="C151" s="25" t="s">
        <v>438</v>
      </c>
      <c r="D151" s="25" t="s">
        <v>439</v>
      </c>
      <c r="E151" s="23" t="s">
        <v>29</v>
      </c>
      <c r="F151" s="23" t="s">
        <v>157</v>
      </c>
      <c r="G151" s="23" t="s">
        <v>440</v>
      </c>
      <c r="H151" s="53">
        <v>9.4</v>
      </c>
      <c r="I151" s="31">
        <v>5.6</v>
      </c>
      <c r="J151" s="37">
        <v>2.5</v>
      </c>
      <c r="K151" s="52">
        <f t="shared" si="2"/>
        <v>8.1</v>
      </c>
      <c r="L151" s="54">
        <v>9</v>
      </c>
      <c r="M151" s="23"/>
      <c r="N151"/>
    </row>
    <row r="152" spans="1:14" ht="19.5" customHeight="1">
      <c r="A152" s="23">
        <v>146</v>
      </c>
      <c r="B152" s="24" t="s">
        <v>441</v>
      </c>
      <c r="C152" s="25" t="s">
        <v>442</v>
      </c>
      <c r="D152" s="25" t="s">
        <v>107</v>
      </c>
      <c r="E152" s="23" t="s">
        <v>29</v>
      </c>
      <c r="F152" s="23" t="s">
        <v>45</v>
      </c>
      <c r="G152" s="23" t="s">
        <v>440</v>
      </c>
      <c r="H152" s="53">
        <v>5</v>
      </c>
      <c r="I152" s="31">
        <v>5.4</v>
      </c>
      <c r="J152" s="37">
        <v>2.5</v>
      </c>
      <c r="K152" s="52">
        <f t="shared" si="2"/>
        <v>7.9</v>
      </c>
      <c r="L152" s="54">
        <v>7.5</v>
      </c>
      <c r="M152" s="23"/>
      <c r="N152"/>
    </row>
    <row r="153" spans="1:14" ht="19.5" customHeight="1">
      <c r="A153" s="23">
        <v>147</v>
      </c>
      <c r="B153" s="24" t="s">
        <v>443</v>
      </c>
      <c r="C153" s="25" t="s">
        <v>444</v>
      </c>
      <c r="D153" s="25" t="s">
        <v>445</v>
      </c>
      <c r="E153" s="23" t="s">
        <v>29</v>
      </c>
      <c r="F153" s="23" t="s">
        <v>76</v>
      </c>
      <c r="G153" s="23" t="s">
        <v>440</v>
      </c>
      <c r="H153" s="53">
        <v>5</v>
      </c>
      <c r="I153" s="31">
        <v>4.8</v>
      </c>
      <c r="J153" s="37">
        <v>1.5</v>
      </c>
      <c r="K153" s="52">
        <f t="shared" si="2"/>
        <v>6.3</v>
      </c>
      <c r="L153" s="54">
        <v>8.5</v>
      </c>
      <c r="M153" s="23"/>
      <c r="N153"/>
    </row>
    <row r="154" spans="1:14" ht="19.5" customHeight="1">
      <c r="A154" s="23">
        <v>148</v>
      </c>
      <c r="B154" s="24" t="s">
        <v>446</v>
      </c>
      <c r="C154" s="25" t="s">
        <v>447</v>
      </c>
      <c r="D154" s="25" t="s">
        <v>448</v>
      </c>
      <c r="E154" s="23" t="s">
        <v>15</v>
      </c>
      <c r="F154" s="23" t="s">
        <v>16</v>
      </c>
      <c r="G154" s="23" t="s">
        <v>440</v>
      </c>
      <c r="H154" s="53">
        <v>8</v>
      </c>
      <c r="I154" s="32">
        <v>0</v>
      </c>
      <c r="J154" s="37">
        <v>8.75</v>
      </c>
      <c r="K154" s="52">
        <f t="shared" si="2"/>
        <v>8.75</v>
      </c>
      <c r="L154" s="54">
        <v>7.5</v>
      </c>
      <c r="M154" s="23"/>
      <c r="N154"/>
    </row>
    <row r="155" spans="1:14" ht="19.5" customHeight="1">
      <c r="A155" s="23">
        <v>149</v>
      </c>
      <c r="B155" s="24" t="s">
        <v>449</v>
      </c>
      <c r="C155" s="25" t="s">
        <v>450</v>
      </c>
      <c r="D155" s="25" t="s">
        <v>52</v>
      </c>
      <c r="E155" s="23" t="s">
        <v>15</v>
      </c>
      <c r="F155" s="23" t="s">
        <v>56</v>
      </c>
      <c r="G155" s="23" t="s">
        <v>440</v>
      </c>
      <c r="H155" s="53">
        <v>8.1999999999999993</v>
      </c>
      <c r="I155" s="31">
        <v>5.6</v>
      </c>
      <c r="J155" s="37">
        <v>1.75</v>
      </c>
      <c r="K155" s="52">
        <f t="shared" si="2"/>
        <v>7.35</v>
      </c>
      <c r="L155" s="54">
        <v>9</v>
      </c>
      <c r="M155" s="23"/>
      <c r="N155"/>
    </row>
    <row r="156" spans="1:14" ht="19.5" customHeight="1">
      <c r="A156" s="23">
        <v>150</v>
      </c>
      <c r="B156" s="24" t="s">
        <v>451</v>
      </c>
      <c r="C156" s="25" t="s">
        <v>452</v>
      </c>
      <c r="D156" s="25" t="s">
        <v>453</v>
      </c>
      <c r="E156" s="23" t="s">
        <v>29</v>
      </c>
      <c r="F156" s="23" t="s">
        <v>40</v>
      </c>
      <c r="G156" s="23" t="s">
        <v>440</v>
      </c>
      <c r="H156" s="53">
        <v>9.4</v>
      </c>
      <c r="I156" s="31">
        <v>4.8</v>
      </c>
      <c r="J156" s="37">
        <v>3</v>
      </c>
      <c r="K156" s="52">
        <f t="shared" si="2"/>
        <v>7.8</v>
      </c>
      <c r="L156" s="54">
        <v>8.5</v>
      </c>
      <c r="M156" s="23" t="s">
        <v>41</v>
      </c>
      <c r="N156"/>
    </row>
    <row r="157" spans="1:14" ht="19.5" customHeight="1">
      <c r="A157" s="23">
        <v>151</v>
      </c>
      <c r="B157" s="24" t="s">
        <v>454</v>
      </c>
      <c r="C157" s="25" t="s">
        <v>455</v>
      </c>
      <c r="D157" s="25" t="s">
        <v>456</v>
      </c>
      <c r="E157" s="23" t="s">
        <v>15</v>
      </c>
      <c r="F157" s="23" t="s">
        <v>210</v>
      </c>
      <c r="G157" s="23" t="s">
        <v>440</v>
      </c>
      <c r="H157" s="53">
        <v>8.4</v>
      </c>
      <c r="I157" s="31">
        <v>6</v>
      </c>
      <c r="J157" s="37">
        <v>2.75</v>
      </c>
      <c r="K157" s="52">
        <f t="shared" si="2"/>
        <v>8.75</v>
      </c>
      <c r="L157" s="54">
        <v>8</v>
      </c>
      <c r="M157" s="23"/>
      <c r="N157"/>
    </row>
    <row r="158" spans="1:14" ht="19.5" customHeight="1">
      <c r="A158" s="23">
        <v>152</v>
      </c>
      <c r="B158" s="24" t="s">
        <v>457</v>
      </c>
      <c r="C158" s="25" t="s">
        <v>458</v>
      </c>
      <c r="D158" s="25" t="s">
        <v>459</v>
      </c>
      <c r="E158" s="23" t="s">
        <v>15</v>
      </c>
      <c r="F158" s="23" t="s">
        <v>76</v>
      </c>
      <c r="G158" s="23" t="s">
        <v>440</v>
      </c>
      <c r="H158" s="53">
        <v>4.8</v>
      </c>
      <c r="I158" s="31">
        <v>5.6</v>
      </c>
      <c r="J158" s="37">
        <v>2.5</v>
      </c>
      <c r="K158" s="52">
        <f t="shared" si="2"/>
        <v>8.1</v>
      </c>
      <c r="L158" s="54">
        <v>7</v>
      </c>
      <c r="M158" s="23"/>
      <c r="N158"/>
    </row>
    <row r="159" spans="1:14" ht="19.5" customHeight="1">
      <c r="A159" s="23">
        <v>153</v>
      </c>
      <c r="B159" s="24" t="s">
        <v>460</v>
      </c>
      <c r="C159" s="25" t="s">
        <v>461</v>
      </c>
      <c r="D159" s="25" t="s">
        <v>462</v>
      </c>
      <c r="E159" s="23" t="s">
        <v>15</v>
      </c>
      <c r="F159" s="23" t="s">
        <v>76</v>
      </c>
      <c r="G159" s="23" t="s">
        <v>440</v>
      </c>
      <c r="H159" s="53">
        <v>6.2</v>
      </c>
      <c r="I159" s="31">
        <v>5.2</v>
      </c>
      <c r="J159" s="37">
        <v>1.5</v>
      </c>
      <c r="K159" s="52">
        <f t="shared" si="2"/>
        <v>6.7</v>
      </c>
      <c r="L159" s="54">
        <v>8</v>
      </c>
      <c r="M159" s="23"/>
      <c r="N159"/>
    </row>
    <row r="160" spans="1:14" ht="19.5" customHeight="1">
      <c r="A160" s="23">
        <v>154</v>
      </c>
      <c r="B160" s="24" t="s">
        <v>463</v>
      </c>
      <c r="C160" s="25" t="s">
        <v>464</v>
      </c>
      <c r="D160" s="25" t="s">
        <v>465</v>
      </c>
      <c r="E160" s="23" t="s">
        <v>15</v>
      </c>
      <c r="F160" s="23" t="s">
        <v>40</v>
      </c>
      <c r="G160" s="23" t="s">
        <v>440</v>
      </c>
      <c r="H160" s="53">
        <v>9.6</v>
      </c>
      <c r="I160" s="31">
        <v>4.4000000000000004</v>
      </c>
      <c r="J160" s="37">
        <v>2.25</v>
      </c>
      <c r="K160" s="52">
        <f t="shared" si="2"/>
        <v>6.65</v>
      </c>
      <c r="L160" s="54">
        <v>8.5</v>
      </c>
      <c r="M160" s="23" t="s">
        <v>41</v>
      </c>
      <c r="N160"/>
    </row>
    <row r="161" spans="1:14" ht="19.5" customHeight="1">
      <c r="A161" s="23">
        <v>155</v>
      </c>
      <c r="B161" s="24" t="s">
        <v>466</v>
      </c>
      <c r="C161" s="25" t="s">
        <v>467</v>
      </c>
      <c r="D161" s="25" t="s">
        <v>97</v>
      </c>
      <c r="E161" s="23" t="s">
        <v>15</v>
      </c>
      <c r="F161" s="23" t="s">
        <v>16</v>
      </c>
      <c r="G161" s="23" t="s">
        <v>440</v>
      </c>
      <c r="H161" s="53">
        <v>9.1999999999999993</v>
      </c>
      <c r="I161" s="32">
        <v>0</v>
      </c>
      <c r="J161" s="37">
        <v>8.5</v>
      </c>
      <c r="K161" s="52">
        <f t="shared" si="2"/>
        <v>8.5</v>
      </c>
      <c r="L161" s="54">
        <v>7.5</v>
      </c>
      <c r="M161" s="23"/>
      <c r="N161"/>
    </row>
    <row r="162" spans="1:14" ht="19.5" customHeight="1">
      <c r="A162" s="23">
        <v>156</v>
      </c>
      <c r="B162" s="24" t="s">
        <v>468</v>
      </c>
      <c r="C162" s="25" t="s">
        <v>469</v>
      </c>
      <c r="D162" s="25" t="s">
        <v>245</v>
      </c>
      <c r="E162" s="23" t="s">
        <v>15</v>
      </c>
      <c r="F162" s="23" t="s">
        <v>210</v>
      </c>
      <c r="G162" s="23" t="s">
        <v>440</v>
      </c>
      <c r="H162" s="53">
        <v>7</v>
      </c>
      <c r="I162" s="31">
        <v>5.6</v>
      </c>
      <c r="J162" s="37">
        <v>2.75</v>
      </c>
      <c r="K162" s="52">
        <f t="shared" si="2"/>
        <v>8.35</v>
      </c>
      <c r="L162" s="54">
        <v>8</v>
      </c>
      <c r="M162" s="23"/>
      <c r="N162"/>
    </row>
    <row r="163" spans="1:14" ht="19.5" customHeight="1">
      <c r="A163" s="23">
        <v>157</v>
      </c>
      <c r="B163" s="24" t="s">
        <v>470</v>
      </c>
      <c r="C163" s="25" t="s">
        <v>471</v>
      </c>
      <c r="D163" s="25" t="s">
        <v>82</v>
      </c>
      <c r="E163" s="23" t="s">
        <v>15</v>
      </c>
      <c r="F163" s="23" t="s">
        <v>56</v>
      </c>
      <c r="G163" s="23" t="s">
        <v>440</v>
      </c>
      <c r="H163" s="53">
        <v>6.4</v>
      </c>
      <c r="I163" s="31">
        <v>6.4</v>
      </c>
      <c r="J163" s="37">
        <v>2.75</v>
      </c>
      <c r="K163" s="52">
        <f t="shared" si="2"/>
        <v>9.15</v>
      </c>
      <c r="L163" s="54">
        <v>8</v>
      </c>
      <c r="M163" s="23"/>
      <c r="N163"/>
    </row>
    <row r="164" spans="1:14" ht="19.5" customHeight="1">
      <c r="A164" s="23">
        <v>158</v>
      </c>
      <c r="B164" s="24" t="s">
        <v>472</v>
      </c>
      <c r="C164" s="25" t="s">
        <v>471</v>
      </c>
      <c r="D164" s="25" t="s">
        <v>473</v>
      </c>
      <c r="E164" s="23" t="s">
        <v>15</v>
      </c>
      <c r="F164" s="23" t="s">
        <v>210</v>
      </c>
      <c r="G164" s="23" t="s">
        <v>440</v>
      </c>
      <c r="H164" s="53">
        <v>9.4</v>
      </c>
      <c r="I164" s="31">
        <v>5.8</v>
      </c>
      <c r="J164" s="37">
        <v>3</v>
      </c>
      <c r="K164" s="52">
        <f t="shared" si="2"/>
        <v>8.8000000000000007</v>
      </c>
      <c r="L164" s="54">
        <v>7.5</v>
      </c>
      <c r="M164" s="23"/>
      <c r="N164"/>
    </row>
    <row r="165" spans="1:14" ht="19.5" customHeight="1">
      <c r="A165" s="23">
        <v>159</v>
      </c>
      <c r="B165" s="24" t="s">
        <v>474</v>
      </c>
      <c r="C165" s="25" t="s">
        <v>475</v>
      </c>
      <c r="D165" s="25" t="s">
        <v>169</v>
      </c>
      <c r="E165" s="23" t="s">
        <v>15</v>
      </c>
      <c r="F165" s="23" t="s">
        <v>16</v>
      </c>
      <c r="G165" s="23" t="s">
        <v>440</v>
      </c>
      <c r="H165" s="53">
        <v>9.1999999999999993</v>
      </c>
      <c r="I165" s="32">
        <v>0</v>
      </c>
      <c r="J165" s="37">
        <v>8.5</v>
      </c>
      <c r="K165" s="52">
        <f t="shared" si="2"/>
        <v>8.5</v>
      </c>
      <c r="L165" s="54">
        <v>7</v>
      </c>
      <c r="M165" s="23"/>
      <c r="N165"/>
    </row>
    <row r="166" spans="1:14" ht="19.5" customHeight="1">
      <c r="A166" s="23">
        <v>160</v>
      </c>
      <c r="B166" s="24" t="s">
        <v>476</v>
      </c>
      <c r="C166" s="25" t="s">
        <v>477</v>
      </c>
      <c r="D166" s="25" t="s">
        <v>478</v>
      </c>
      <c r="E166" s="23" t="s">
        <v>15</v>
      </c>
      <c r="F166" s="23" t="s">
        <v>22</v>
      </c>
      <c r="G166" s="23" t="s">
        <v>440</v>
      </c>
      <c r="H166" s="53">
        <v>8.1999999999999993</v>
      </c>
      <c r="I166" s="32">
        <v>0</v>
      </c>
      <c r="J166" s="37">
        <v>8.75</v>
      </c>
      <c r="K166" s="52">
        <f t="shared" si="2"/>
        <v>8.75</v>
      </c>
      <c r="L166" s="54">
        <v>8</v>
      </c>
      <c r="M166" s="23"/>
      <c r="N166"/>
    </row>
    <row r="167" spans="1:14" ht="19.5" customHeight="1">
      <c r="A167" s="23">
        <v>161</v>
      </c>
      <c r="B167" s="24" t="s">
        <v>479</v>
      </c>
      <c r="C167" s="25" t="s">
        <v>480</v>
      </c>
      <c r="D167" s="25" t="s">
        <v>481</v>
      </c>
      <c r="E167" s="23" t="s">
        <v>29</v>
      </c>
      <c r="F167" s="23" t="s">
        <v>40</v>
      </c>
      <c r="G167" s="23" t="s">
        <v>440</v>
      </c>
      <c r="H167" s="53">
        <v>8.6</v>
      </c>
      <c r="I167" s="31">
        <v>4.5999999999999996</v>
      </c>
      <c r="J167" s="37">
        <v>2.75</v>
      </c>
      <c r="K167" s="52">
        <f t="shared" si="2"/>
        <v>7.35</v>
      </c>
      <c r="L167" s="54">
        <v>9</v>
      </c>
      <c r="M167" s="23" t="s">
        <v>41</v>
      </c>
      <c r="N167"/>
    </row>
    <row r="168" spans="1:14" ht="19.5" customHeight="1">
      <c r="A168" s="23">
        <v>162</v>
      </c>
      <c r="B168" s="24" t="s">
        <v>482</v>
      </c>
      <c r="C168" s="25" t="s">
        <v>483</v>
      </c>
      <c r="D168" s="25" t="s">
        <v>484</v>
      </c>
      <c r="E168" s="23" t="s">
        <v>15</v>
      </c>
      <c r="F168" s="23" t="s">
        <v>63</v>
      </c>
      <c r="G168" s="23" t="s">
        <v>440</v>
      </c>
      <c r="H168" s="53">
        <v>5</v>
      </c>
      <c r="I168" s="31">
        <v>2.6</v>
      </c>
      <c r="J168" s="37">
        <v>1.25</v>
      </c>
      <c r="K168" s="52">
        <f t="shared" si="2"/>
        <v>3.85</v>
      </c>
      <c r="L168" s="54">
        <v>7.5</v>
      </c>
      <c r="M168" s="23"/>
      <c r="N168"/>
    </row>
    <row r="169" spans="1:14" ht="19.5" customHeight="1">
      <c r="A169" s="23">
        <v>163</v>
      </c>
      <c r="B169" s="24" t="s">
        <v>485</v>
      </c>
      <c r="C169" s="25" t="s">
        <v>486</v>
      </c>
      <c r="D169" s="25" t="s">
        <v>487</v>
      </c>
      <c r="E169" s="23" t="s">
        <v>15</v>
      </c>
      <c r="F169" s="23" t="s">
        <v>70</v>
      </c>
      <c r="G169" s="23" t="s">
        <v>440</v>
      </c>
      <c r="H169" s="53">
        <v>6.4</v>
      </c>
      <c r="I169" s="31">
        <v>5.8</v>
      </c>
      <c r="J169" s="37">
        <v>2.5</v>
      </c>
      <c r="K169" s="52">
        <f t="shared" si="2"/>
        <v>8.3000000000000007</v>
      </c>
      <c r="L169" s="54">
        <v>6.5</v>
      </c>
      <c r="M169" s="23"/>
      <c r="N169"/>
    </row>
    <row r="170" spans="1:14" ht="19.5" customHeight="1">
      <c r="A170" s="23">
        <v>164</v>
      </c>
      <c r="B170" s="24" t="s">
        <v>488</v>
      </c>
      <c r="C170" s="25" t="s">
        <v>489</v>
      </c>
      <c r="D170" s="25" t="s">
        <v>490</v>
      </c>
      <c r="E170" s="23" t="s">
        <v>15</v>
      </c>
      <c r="F170" s="23" t="s">
        <v>22</v>
      </c>
      <c r="G170" s="23" t="s">
        <v>440</v>
      </c>
      <c r="H170" s="53">
        <v>7.8</v>
      </c>
      <c r="I170" s="32">
        <v>0</v>
      </c>
      <c r="J170" s="37">
        <v>9</v>
      </c>
      <c r="K170" s="52">
        <f t="shared" si="2"/>
        <v>9</v>
      </c>
      <c r="L170" s="54">
        <v>8</v>
      </c>
      <c r="M170" s="23"/>
      <c r="N170"/>
    </row>
    <row r="171" spans="1:14" ht="19.5" customHeight="1">
      <c r="A171" s="23">
        <v>165</v>
      </c>
      <c r="B171" s="24" t="s">
        <v>491</v>
      </c>
      <c r="C171" s="25" t="s">
        <v>492</v>
      </c>
      <c r="D171" s="25" t="s">
        <v>493</v>
      </c>
      <c r="E171" s="23" t="s">
        <v>15</v>
      </c>
      <c r="F171" s="23" t="s">
        <v>33</v>
      </c>
      <c r="G171" s="23" t="s">
        <v>440</v>
      </c>
      <c r="H171" s="53">
        <v>7</v>
      </c>
      <c r="I171" s="31">
        <v>6.2</v>
      </c>
      <c r="J171" s="37">
        <v>3</v>
      </c>
      <c r="K171" s="52">
        <f t="shared" si="2"/>
        <v>9.1999999999999993</v>
      </c>
      <c r="L171" s="54">
        <v>7</v>
      </c>
      <c r="M171" s="23"/>
      <c r="N171"/>
    </row>
    <row r="172" spans="1:14" ht="19.5" customHeight="1">
      <c r="A172" s="23">
        <v>166</v>
      </c>
      <c r="B172" s="24" t="s">
        <v>494</v>
      </c>
      <c r="C172" s="25" t="s">
        <v>495</v>
      </c>
      <c r="D172" s="25" t="s">
        <v>496</v>
      </c>
      <c r="E172" s="23" t="s">
        <v>15</v>
      </c>
      <c r="F172" s="23" t="s">
        <v>22</v>
      </c>
      <c r="G172" s="23" t="s">
        <v>440</v>
      </c>
      <c r="H172" s="53">
        <v>9.1999999999999993</v>
      </c>
      <c r="I172" s="32">
        <v>0</v>
      </c>
      <c r="J172" s="37">
        <v>8</v>
      </c>
      <c r="K172" s="52">
        <f t="shared" si="2"/>
        <v>8</v>
      </c>
      <c r="L172" s="54">
        <v>7.5</v>
      </c>
      <c r="M172" s="23"/>
      <c r="N172"/>
    </row>
    <row r="173" spans="1:14" ht="19.5" customHeight="1">
      <c r="A173" s="23">
        <v>167</v>
      </c>
      <c r="B173" s="24" t="s">
        <v>497</v>
      </c>
      <c r="C173" s="25" t="s">
        <v>498</v>
      </c>
      <c r="D173" s="25" t="s">
        <v>216</v>
      </c>
      <c r="E173" s="23" t="s">
        <v>15</v>
      </c>
      <c r="F173" s="23" t="s">
        <v>70</v>
      </c>
      <c r="G173" s="23" t="s">
        <v>440</v>
      </c>
      <c r="H173" s="53">
        <v>5.8</v>
      </c>
      <c r="I173" s="31">
        <v>5.6</v>
      </c>
      <c r="J173" s="37">
        <v>3</v>
      </c>
      <c r="K173" s="52">
        <f t="shared" si="2"/>
        <v>8.6</v>
      </c>
      <c r="L173" s="54">
        <v>6.5</v>
      </c>
      <c r="M173" s="23"/>
      <c r="N173"/>
    </row>
    <row r="174" spans="1:14" ht="19.5" customHeight="1">
      <c r="A174" s="23">
        <v>168</v>
      </c>
      <c r="B174" s="24" t="s">
        <v>499</v>
      </c>
      <c r="C174" s="25" t="s">
        <v>500</v>
      </c>
      <c r="D174" s="25" t="s">
        <v>501</v>
      </c>
      <c r="E174" s="23" t="s">
        <v>15</v>
      </c>
      <c r="F174" s="23" t="s">
        <v>70</v>
      </c>
      <c r="G174" s="23" t="s">
        <v>440</v>
      </c>
      <c r="H174" s="53">
        <v>7.6</v>
      </c>
      <c r="I174" s="31">
        <v>6.4</v>
      </c>
      <c r="J174" s="37">
        <v>2.5</v>
      </c>
      <c r="K174" s="52">
        <f t="shared" si="2"/>
        <v>8.9</v>
      </c>
      <c r="L174" s="54">
        <v>7</v>
      </c>
      <c r="M174" s="23"/>
      <c r="N174"/>
    </row>
    <row r="175" spans="1:14" ht="19.5" customHeight="1">
      <c r="A175" s="23">
        <v>169</v>
      </c>
      <c r="B175" s="24" t="s">
        <v>502</v>
      </c>
      <c r="C175" s="25" t="s">
        <v>503</v>
      </c>
      <c r="D175" s="25" t="s">
        <v>14</v>
      </c>
      <c r="E175" s="23" t="s">
        <v>15</v>
      </c>
      <c r="F175" s="23" t="s">
        <v>49</v>
      </c>
      <c r="G175" s="23" t="s">
        <v>504</v>
      </c>
      <c r="H175" s="53">
        <v>5.8</v>
      </c>
      <c r="I175" s="31">
        <v>4.5999999999999996</v>
      </c>
      <c r="J175" s="37">
        <v>2</v>
      </c>
      <c r="K175" s="52">
        <f t="shared" si="2"/>
        <v>6.6</v>
      </c>
      <c r="L175" s="54">
        <v>8</v>
      </c>
      <c r="M175" s="23"/>
      <c r="N175"/>
    </row>
    <row r="176" spans="1:14" ht="19.5" customHeight="1">
      <c r="A176" s="23">
        <v>170</v>
      </c>
      <c r="B176" s="24" t="s">
        <v>505</v>
      </c>
      <c r="C176" s="25" t="s">
        <v>506</v>
      </c>
      <c r="D176" s="25" t="s">
        <v>507</v>
      </c>
      <c r="E176" s="23" t="s">
        <v>15</v>
      </c>
      <c r="F176" s="23" t="s">
        <v>16</v>
      </c>
      <c r="G176" s="23" t="s">
        <v>504</v>
      </c>
      <c r="H176" s="53">
        <v>8.6</v>
      </c>
      <c r="I176" s="32">
        <v>0</v>
      </c>
      <c r="J176" s="37">
        <v>8.75</v>
      </c>
      <c r="K176" s="52">
        <f t="shared" si="2"/>
        <v>8.75</v>
      </c>
      <c r="L176" s="54">
        <v>8.5</v>
      </c>
      <c r="M176" s="23"/>
      <c r="N176"/>
    </row>
    <row r="177" spans="1:14" ht="19.5" customHeight="1">
      <c r="A177" s="23">
        <v>171</v>
      </c>
      <c r="B177" s="24" t="s">
        <v>508</v>
      </c>
      <c r="C177" s="25" t="s">
        <v>509</v>
      </c>
      <c r="D177" s="25" t="s">
        <v>510</v>
      </c>
      <c r="E177" s="23" t="s">
        <v>29</v>
      </c>
      <c r="F177" s="23" t="s">
        <v>76</v>
      </c>
      <c r="G177" s="23" t="s">
        <v>504</v>
      </c>
      <c r="H177" s="53">
        <v>4.8</v>
      </c>
      <c r="I177" s="31">
        <v>4.5999999999999996</v>
      </c>
      <c r="J177" s="37">
        <v>2</v>
      </c>
      <c r="K177" s="52">
        <f t="shared" si="2"/>
        <v>6.6</v>
      </c>
      <c r="L177" s="54">
        <v>8</v>
      </c>
      <c r="M177" s="23"/>
      <c r="N177"/>
    </row>
    <row r="178" spans="1:14" ht="19.5" customHeight="1">
      <c r="A178" s="23">
        <v>172</v>
      </c>
      <c r="B178" s="24" t="s">
        <v>511</v>
      </c>
      <c r="C178" s="25" t="s">
        <v>512</v>
      </c>
      <c r="D178" s="25" t="s">
        <v>513</v>
      </c>
      <c r="E178" s="23" t="s">
        <v>15</v>
      </c>
      <c r="F178" s="23" t="s">
        <v>56</v>
      </c>
      <c r="G178" s="23" t="s">
        <v>504</v>
      </c>
      <c r="H178" s="53">
        <v>8.1999999999999993</v>
      </c>
      <c r="I178" s="31">
        <v>6</v>
      </c>
      <c r="J178" s="37">
        <v>3</v>
      </c>
      <c r="K178" s="52">
        <f t="shared" si="2"/>
        <v>9</v>
      </c>
      <c r="L178" s="54">
        <v>7.5</v>
      </c>
      <c r="M178" s="23"/>
      <c r="N178"/>
    </row>
    <row r="179" spans="1:14" ht="19.5" customHeight="1">
      <c r="A179" s="23">
        <v>173</v>
      </c>
      <c r="B179" s="24" t="s">
        <v>514</v>
      </c>
      <c r="C179" s="25" t="s">
        <v>515</v>
      </c>
      <c r="D179" s="25" t="s">
        <v>516</v>
      </c>
      <c r="E179" s="23" t="s">
        <v>15</v>
      </c>
      <c r="F179" s="23" t="s">
        <v>33</v>
      </c>
      <c r="G179" s="23" t="s">
        <v>504</v>
      </c>
      <c r="H179" s="53">
        <v>7</v>
      </c>
      <c r="I179" s="31">
        <v>6</v>
      </c>
      <c r="J179" s="37">
        <v>3</v>
      </c>
      <c r="K179" s="52">
        <f t="shared" si="2"/>
        <v>9</v>
      </c>
      <c r="L179" s="54">
        <v>8</v>
      </c>
      <c r="M179" s="23"/>
      <c r="N179"/>
    </row>
    <row r="180" spans="1:14" ht="19.5" customHeight="1">
      <c r="A180" s="23">
        <v>174</v>
      </c>
      <c r="B180" s="24" t="s">
        <v>517</v>
      </c>
      <c r="C180" s="25" t="s">
        <v>518</v>
      </c>
      <c r="D180" s="25" t="s">
        <v>519</v>
      </c>
      <c r="E180" s="23" t="s">
        <v>15</v>
      </c>
      <c r="F180" s="23" t="s">
        <v>45</v>
      </c>
      <c r="G180" s="23" t="s">
        <v>504</v>
      </c>
      <c r="H180" s="53">
        <v>8.4</v>
      </c>
      <c r="I180" s="31">
        <v>5.8</v>
      </c>
      <c r="J180" s="37">
        <v>2.75</v>
      </c>
      <c r="K180" s="52">
        <f t="shared" si="2"/>
        <v>8.5500000000000007</v>
      </c>
      <c r="L180" s="54">
        <v>7</v>
      </c>
      <c r="M180" s="23"/>
      <c r="N180"/>
    </row>
    <row r="181" spans="1:14" ht="19.5" customHeight="1">
      <c r="A181" s="23">
        <v>175</v>
      </c>
      <c r="B181" s="24" t="s">
        <v>520</v>
      </c>
      <c r="C181" s="25" t="s">
        <v>521</v>
      </c>
      <c r="D181" s="25" t="s">
        <v>522</v>
      </c>
      <c r="E181" s="23" t="s">
        <v>15</v>
      </c>
      <c r="F181" s="23" t="s">
        <v>56</v>
      </c>
      <c r="G181" s="23" t="s">
        <v>504</v>
      </c>
      <c r="H181" s="53">
        <v>9</v>
      </c>
      <c r="I181" s="31">
        <v>7</v>
      </c>
      <c r="J181" s="37">
        <v>3</v>
      </c>
      <c r="K181" s="52">
        <f t="shared" si="2"/>
        <v>10</v>
      </c>
      <c r="L181" s="54">
        <v>8</v>
      </c>
      <c r="M181" s="23"/>
      <c r="N181"/>
    </row>
    <row r="182" spans="1:14" ht="19.5" customHeight="1">
      <c r="A182" s="23">
        <v>176</v>
      </c>
      <c r="B182" s="24" t="s">
        <v>523</v>
      </c>
      <c r="C182" s="25" t="s">
        <v>524</v>
      </c>
      <c r="D182" s="25" t="s">
        <v>525</v>
      </c>
      <c r="E182" s="23" t="s">
        <v>15</v>
      </c>
      <c r="F182" s="23" t="s">
        <v>33</v>
      </c>
      <c r="G182" s="23" t="s">
        <v>504</v>
      </c>
      <c r="H182" s="53">
        <v>8</v>
      </c>
      <c r="I182" s="31">
        <v>5.4</v>
      </c>
      <c r="J182" s="37">
        <v>2.5</v>
      </c>
      <c r="K182" s="52">
        <f t="shared" si="2"/>
        <v>7.9</v>
      </c>
      <c r="L182" s="54">
        <v>8</v>
      </c>
      <c r="M182" s="23"/>
      <c r="N182"/>
    </row>
    <row r="183" spans="1:14" ht="19.5" customHeight="1">
      <c r="A183" s="23">
        <v>177</v>
      </c>
      <c r="B183" s="24" t="s">
        <v>526</v>
      </c>
      <c r="C183" s="25" t="s">
        <v>527</v>
      </c>
      <c r="D183" s="25" t="s">
        <v>528</v>
      </c>
      <c r="E183" s="23" t="s">
        <v>15</v>
      </c>
      <c r="F183" s="23" t="s">
        <v>56</v>
      </c>
      <c r="G183" s="23" t="s">
        <v>504</v>
      </c>
      <c r="H183" s="53">
        <v>6.2</v>
      </c>
      <c r="I183" s="31">
        <v>5.8</v>
      </c>
      <c r="J183" s="37">
        <v>3</v>
      </c>
      <c r="K183" s="52">
        <f t="shared" si="2"/>
        <v>8.8000000000000007</v>
      </c>
      <c r="L183" s="54">
        <v>7.5</v>
      </c>
      <c r="M183" s="23"/>
      <c r="N183"/>
    </row>
    <row r="184" spans="1:14" ht="19.5" customHeight="1">
      <c r="A184" s="23">
        <v>178</v>
      </c>
      <c r="B184" s="24" t="s">
        <v>529</v>
      </c>
      <c r="C184" s="25" t="s">
        <v>530</v>
      </c>
      <c r="D184" s="25" t="s">
        <v>531</v>
      </c>
      <c r="E184" s="23" t="s">
        <v>15</v>
      </c>
      <c r="F184" s="23" t="s">
        <v>16</v>
      </c>
      <c r="G184" s="23" t="s">
        <v>504</v>
      </c>
      <c r="H184" s="53">
        <v>7.2</v>
      </c>
      <c r="I184" s="32">
        <v>0</v>
      </c>
      <c r="J184" s="37">
        <v>8.25</v>
      </c>
      <c r="K184" s="52">
        <f t="shared" si="2"/>
        <v>8.25</v>
      </c>
      <c r="L184" s="54">
        <v>8.5</v>
      </c>
      <c r="M184" s="23"/>
      <c r="N184"/>
    </row>
    <row r="185" spans="1:14" ht="19.5" customHeight="1">
      <c r="A185" s="23">
        <v>179</v>
      </c>
      <c r="B185" s="24" t="s">
        <v>532</v>
      </c>
      <c r="C185" s="25" t="s">
        <v>533</v>
      </c>
      <c r="D185" s="25" t="s">
        <v>97</v>
      </c>
      <c r="E185" s="23" t="s">
        <v>15</v>
      </c>
      <c r="F185" s="23" t="s">
        <v>45</v>
      </c>
      <c r="G185" s="23" t="s">
        <v>504</v>
      </c>
      <c r="H185" s="53">
        <v>7.2</v>
      </c>
      <c r="I185" s="31">
        <v>3.2</v>
      </c>
      <c r="J185" s="37">
        <v>2.5</v>
      </c>
      <c r="K185" s="52">
        <f t="shared" si="2"/>
        <v>5.7</v>
      </c>
      <c r="L185" s="54">
        <v>6.5</v>
      </c>
      <c r="M185" s="23"/>
      <c r="N185"/>
    </row>
    <row r="186" spans="1:14" ht="19.5" customHeight="1">
      <c r="A186" s="23">
        <v>180</v>
      </c>
      <c r="B186" s="24" t="s">
        <v>534</v>
      </c>
      <c r="C186" s="25" t="s">
        <v>535</v>
      </c>
      <c r="D186" s="25" t="s">
        <v>536</v>
      </c>
      <c r="E186" s="23" t="s">
        <v>15</v>
      </c>
      <c r="F186" s="23" t="s">
        <v>63</v>
      </c>
      <c r="G186" s="23" t="s">
        <v>504</v>
      </c>
      <c r="H186" s="53">
        <v>7.8</v>
      </c>
      <c r="I186" s="31">
        <v>3.8</v>
      </c>
      <c r="J186" s="37">
        <v>2.5</v>
      </c>
      <c r="K186" s="52">
        <f t="shared" si="2"/>
        <v>6.3</v>
      </c>
      <c r="L186" s="54">
        <v>8</v>
      </c>
      <c r="M186" s="23"/>
      <c r="N186"/>
    </row>
    <row r="187" spans="1:14" ht="19.5" customHeight="1">
      <c r="A187" s="23">
        <v>181</v>
      </c>
      <c r="B187" s="24" t="s">
        <v>537</v>
      </c>
      <c r="C187" s="25" t="s">
        <v>538</v>
      </c>
      <c r="D187" s="25" t="s">
        <v>88</v>
      </c>
      <c r="E187" s="23" t="s">
        <v>15</v>
      </c>
      <c r="F187" s="23" t="s">
        <v>16</v>
      </c>
      <c r="G187" s="23" t="s">
        <v>504</v>
      </c>
      <c r="H187" s="53">
        <v>8.6</v>
      </c>
      <c r="I187" s="32">
        <v>0</v>
      </c>
      <c r="J187" s="37">
        <v>9.75</v>
      </c>
      <c r="K187" s="52">
        <f t="shared" si="2"/>
        <v>9.75</v>
      </c>
      <c r="L187" s="54">
        <v>8</v>
      </c>
      <c r="M187" s="23"/>
      <c r="N187"/>
    </row>
    <row r="188" spans="1:14" ht="19.5" customHeight="1">
      <c r="A188" s="23">
        <v>182</v>
      </c>
      <c r="B188" s="24" t="s">
        <v>539</v>
      </c>
      <c r="C188" s="25" t="s">
        <v>540</v>
      </c>
      <c r="D188" s="25" t="s">
        <v>541</v>
      </c>
      <c r="E188" s="23" t="s">
        <v>15</v>
      </c>
      <c r="F188" s="23" t="s">
        <v>16</v>
      </c>
      <c r="G188" s="23" t="s">
        <v>504</v>
      </c>
      <c r="H188" s="53">
        <v>8.4</v>
      </c>
      <c r="I188" s="32">
        <v>0</v>
      </c>
      <c r="J188" s="37">
        <v>9</v>
      </c>
      <c r="K188" s="52">
        <f t="shared" si="2"/>
        <v>9</v>
      </c>
      <c r="L188" s="54">
        <v>7.5</v>
      </c>
      <c r="M188" s="23"/>
      <c r="N188"/>
    </row>
    <row r="189" spans="1:14" ht="19.5" customHeight="1">
      <c r="A189" s="23">
        <v>183</v>
      </c>
      <c r="B189" s="24" t="s">
        <v>542</v>
      </c>
      <c r="C189" s="25" t="s">
        <v>543</v>
      </c>
      <c r="D189" s="25" t="s">
        <v>544</v>
      </c>
      <c r="E189" s="23" t="s">
        <v>15</v>
      </c>
      <c r="F189" s="23" t="s">
        <v>210</v>
      </c>
      <c r="G189" s="23" t="s">
        <v>504</v>
      </c>
      <c r="H189" s="53">
        <v>6.4</v>
      </c>
      <c r="I189" s="31">
        <v>7</v>
      </c>
      <c r="J189" s="37">
        <v>3</v>
      </c>
      <c r="K189" s="52">
        <f t="shared" si="2"/>
        <v>10</v>
      </c>
      <c r="L189" s="54">
        <v>8</v>
      </c>
      <c r="M189" s="23"/>
      <c r="N189"/>
    </row>
    <row r="190" spans="1:14" ht="19.5" customHeight="1">
      <c r="A190" s="23">
        <v>184</v>
      </c>
      <c r="B190" s="24" t="s">
        <v>545</v>
      </c>
      <c r="C190" s="25" t="s">
        <v>546</v>
      </c>
      <c r="D190" s="25" t="s">
        <v>275</v>
      </c>
      <c r="E190" s="23" t="s">
        <v>15</v>
      </c>
      <c r="F190" s="23" t="s">
        <v>40</v>
      </c>
      <c r="G190" s="23" t="s">
        <v>504</v>
      </c>
      <c r="H190" s="53">
        <v>8.6</v>
      </c>
      <c r="I190" s="31">
        <v>6</v>
      </c>
      <c r="J190" s="37">
        <v>2.5</v>
      </c>
      <c r="K190" s="52">
        <f t="shared" si="2"/>
        <v>8.5</v>
      </c>
      <c r="L190" s="54">
        <v>8.5</v>
      </c>
      <c r="M190" s="23" t="s">
        <v>41</v>
      </c>
      <c r="N190"/>
    </row>
    <row r="191" spans="1:14" ht="19.5" customHeight="1">
      <c r="A191" s="23">
        <v>185</v>
      </c>
      <c r="B191" s="24" t="s">
        <v>547</v>
      </c>
      <c r="C191" s="25" t="s">
        <v>548</v>
      </c>
      <c r="D191" s="25" t="s">
        <v>549</v>
      </c>
      <c r="E191" s="23" t="s">
        <v>15</v>
      </c>
      <c r="F191" s="23" t="s">
        <v>45</v>
      </c>
      <c r="G191" s="23" t="s">
        <v>504</v>
      </c>
      <c r="H191" s="53">
        <v>7.8</v>
      </c>
      <c r="I191" s="31">
        <v>6.6</v>
      </c>
      <c r="J191" s="37">
        <v>3</v>
      </c>
      <c r="K191" s="52">
        <f t="shared" si="2"/>
        <v>9.6</v>
      </c>
      <c r="L191" s="54">
        <v>8.5</v>
      </c>
      <c r="M191" s="23"/>
      <c r="N191"/>
    </row>
    <row r="192" spans="1:14" ht="19.5" customHeight="1">
      <c r="A192" s="23">
        <v>186</v>
      </c>
      <c r="B192" s="24" t="s">
        <v>550</v>
      </c>
      <c r="C192" s="25" t="s">
        <v>551</v>
      </c>
      <c r="D192" s="25" t="s">
        <v>97</v>
      </c>
      <c r="E192" s="23" t="s">
        <v>15</v>
      </c>
      <c r="F192" s="23" t="s">
        <v>33</v>
      </c>
      <c r="G192" s="23" t="s">
        <v>504</v>
      </c>
      <c r="H192" s="53">
        <v>7</v>
      </c>
      <c r="I192" s="31">
        <v>5.4</v>
      </c>
      <c r="J192" s="37">
        <v>2.75</v>
      </c>
      <c r="K192" s="52">
        <f t="shared" si="2"/>
        <v>8.15</v>
      </c>
      <c r="L192" s="54">
        <v>8</v>
      </c>
      <c r="M192" s="23"/>
      <c r="N192"/>
    </row>
    <row r="193" spans="1:14" ht="19.5" customHeight="1">
      <c r="A193" s="23">
        <v>187</v>
      </c>
      <c r="B193" s="24" t="s">
        <v>552</v>
      </c>
      <c r="C193" s="25" t="s">
        <v>553</v>
      </c>
      <c r="D193" s="25" t="s">
        <v>153</v>
      </c>
      <c r="E193" s="23" t="s">
        <v>29</v>
      </c>
      <c r="F193" s="23" t="s">
        <v>56</v>
      </c>
      <c r="G193" s="23" t="s">
        <v>504</v>
      </c>
      <c r="H193" s="53">
        <v>7.4</v>
      </c>
      <c r="I193" s="31">
        <v>5.6</v>
      </c>
      <c r="J193" s="37">
        <v>2.75</v>
      </c>
      <c r="K193" s="52">
        <f t="shared" si="2"/>
        <v>8.35</v>
      </c>
      <c r="L193" s="54">
        <v>9</v>
      </c>
      <c r="M193" s="23"/>
      <c r="N193"/>
    </row>
    <row r="194" spans="1:14" ht="19.5" customHeight="1">
      <c r="A194" s="23">
        <v>188</v>
      </c>
      <c r="B194" s="24" t="s">
        <v>554</v>
      </c>
      <c r="C194" s="25" t="s">
        <v>555</v>
      </c>
      <c r="D194" s="25" t="s">
        <v>353</v>
      </c>
      <c r="E194" s="23" t="s">
        <v>29</v>
      </c>
      <c r="F194" s="23" t="s">
        <v>56</v>
      </c>
      <c r="G194" s="23" t="s">
        <v>504</v>
      </c>
      <c r="H194" s="53">
        <v>6</v>
      </c>
      <c r="I194" s="31">
        <v>4</v>
      </c>
      <c r="J194" s="37">
        <v>2.75</v>
      </c>
      <c r="K194" s="52">
        <f t="shared" si="2"/>
        <v>6.75</v>
      </c>
      <c r="L194" s="54">
        <v>8.5</v>
      </c>
      <c r="M194" s="23"/>
      <c r="N194"/>
    </row>
    <row r="195" spans="1:14" ht="19.5" customHeight="1">
      <c r="A195" s="23">
        <v>189</v>
      </c>
      <c r="B195" s="24" t="s">
        <v>556</v>
      </c>
      <c r="C195" s="25" t="s">
        <v>557</v>
      </c>
      <c r="D195" s="25" t="s">
        <v>558</v>
      </c>
      <c r="E195" s="23" t="s">
        <v>29</v>
      </c>
      <c r="F195" s="23" t="s">
        <v>63</v>
      </c>
      <c r="G195" s="23" t="s">
        <v>504</v>
      </c>
      <c r="H195" s="53">
        <v>7.2</v>
      </c>
      <c r="I195" s="31">
        <v>4.4000000000000004</v>
      </c>
      <c r="J195" s="37">
        <v>1.5</v>
      </c>
      <c r="K195" s="52">
        <f t="shared" si="2"/>
        <v>5.9</v>
      </c>
      <c r="L195" s="54">
        <v>7.5</v>
      </c>
      <c r="M195" s="23"/>
      <c r="N195"/>
    </row>
    <row r="196" spans="1:14" ht="19.5" customHeight="1">
      <c r="A196" s="23">
        <v>190</v>
      </c>
      <c r="B196" s="24" t="s">
        <v>559</v>
      </c>
      <c r="C196" s="25" t="s">
        <v>560</v>
      </c>
      <c r="D196" s="25" t="s">
        <v>561</v>
      </c>
      <c r="E196" s="23" t="s">
        <v>29</v>
      </c>
      <c r="F196" s="23" t="s">
        <v>56</v>
      </c>
      <c r="G196" s="23" t="s">
        <v>504</v>
      </c>
      <c r="H196" s="53">
        <v>6</v>
      </c>
      <c r="I196" s="31">
        <v>5.4</v>
      </c>
      <c r="J196" s="37">
        <v>2.25</v>
      </c>
      <c r="K196" s="52">
        <f t="shared" si="2"/>
        <v>7.65</v>
      </c>
      <c r="L196" s="54">
        <v>8.5</v>
      </c>
      <c r="M196" s="23"/>
      <c r="N196"/>
    </row>
    <row r="197" spans="1:14" ht="19.5" customHeight="1">
      <c r="A197" s="23">
        <v>191</v>
      </c>
      <c r="B197" s="24" t="s">
        <v>562</v>
      </c>
      <c r="C197" s="25" t="s">
        <v>560</v>
      </c>
      <c r="D197" s="25" t="s">
        <v>563</v>
      </c>
      <c r="E197" s="23" t="s">
        <v>29</v>
      </c>
      <c r="F197" s="23" t="s">
        <v>157</v>
      </c>
      <c r="G197" s="23" t="s">
        <v>504</v>
      </c>
      <c r="H197" s="53">
        <v>8.4</v>
      </c>
      <c r="I197" s="31">
        <v>4.8</v>
      </c>
      <c r="J197" s="37">
        <v>1.75</v>
      </c>
      <c r="K197" s="52">
        <f t="shared" si="2"/>
        <v>6.55</v>
      </c>
      <c r="L197" s="54">
        <v>8.5</v>
      </c>
      <c r="M197" s="23"/>
      <c r="N197"/>
    </row>
    <row r="198" spans="1:14" ht="19.5" customHeight="1">
      <c r="A198" s="23">
        <v>192</v>
      </c>
      <c r="B198" s="24" t="s">
        <v>564</v>
      </c>
      <c r="C198" s="25" t="s">
        <v>565</v>
      </c>
      <c r="D198" s="25" t="s">
        <v>561</v>
      </c>
      <c r="E198" s="23" t="s">
        <v>29</v>
      </c>
      <c r="F198" s="23" t="s">
        <v>70</v>
      </c>
      <c r="G198" s="23" t="s">
        <v>504</v>
      </c>
      <c r="H198" s="53">
        <v>6.6</v>
      </c>
      <c r="I198" s="31">
        <v>5</v>
      </c>
      <c r="J198" s="37">
        <v>3</v>
      </c>
      <c r="K198" s="52">
        <f t="shared" si="2"/>
        <v>8</v>
      </c>
      <c r="L198" s="54">
        <v>8</v>
      </c>
      <c r="M198" s="23"/>
      <c r="N198"/>
    </row>
    <row r="199" spans="1:14" ht="19.5" customHeight="1">
      <c r="A199" s="23">
        <v>193</v>
      </c>
      <c r="B199" s="24" t="s">
        <v>566</v>
      </c>
      <c r="C199" s="25" t="s">
        <v>567</v>
      </c>
      <c r="D199" s="25" t="s">
        <v>568</v>
      </c>
      <c r="E199" s="23" t="s">
        <v>29</v>
      </c>
      <c r="F199" s="23" t="s">
        <v>49</v>
      </c>
      <c r="G199" s="23" t="s">
        <v>569</v>
      </c>
      <c r="H199" s="53">
        <v>8</v>
      </c>
      <c r="I199" s="31">
        <v>6</v>
      </c>
      <c r="J199" s="37">
        <v>2.25</v>
      </c>
      <c r="K199" s="52">
        <f t="shared" si="2"/>
        <v>8.25</v>
      </c>
      <c r="L199" s="54">
        <v>8.5</v>
      </c>
      <c r="M199" s="23"/>
      <c r="N199"/>
    </row>
    <row r="200" spans="1:14" ht="19.5" customHeight="1">
      <c r="A200" s="23">
        <v>194</v>
      </c>
      <c r="B200" s="24" t="s">
        <v>570</v>
      </c>
      <c r="C200" s="25" t="s">
        <v>571</v>
      </c>
      <c r="D200" s="25" t="s">
        <v>85</v>
      </c>
      <c r="E200" s="23" t="s">
        <v>29</v>
      </c>
      <c r="F200" s="23" t="s">
        <v>16</v>
      </c>
      <c r="G200" s="23" t="s">
        <v>569</v>
      </c>
      <c r="H200" s="53">
        <v>8.4</v>
      </c>
      <c r="I200" s="32">
        <v>0</v>
      </c>
      <c r="J200" s="37">
        <v>9.75</v>
      </c>
      <c r="K200" s="52">
        <f t="shared" ref="K200:K263" si="3">I200+J200</f>
        <v>9.75</v>
      </c>
      <c r="L200" s="54">
        <v>8.5</v>
      </c>
      <c r="M200" s="23"/>
      <c r="N200"/>
    </row>
    <row r="201" spans="1:14" ht="19.5" customHeight="1">
      <c r="A201" s="23">
        <v>195</v>
      </c>
      <c r="B201" s="24" t="s">
        <v>572</v>
      </c>
      <c r="C201" s="25" t="s">
        <v>573</v>
      </c>
      <c r="D201" s="25" t="s">
        <v>574</v>
      </c>
      <c r="E201" s="23" t="s">
        <v>15</v>
      </c>
      <c r="F201" s="23" t="s">
        <v>33</v>
      </c>
      <c r="G201" s="23" t="s">
        <v>569</v>
      </c>
      <c r="H201" s="53">
        <v>9</v>
      </c>
      <c r="I201" s="31">
        <v>6.6</v>
      </c>
      <c r="J201" s="37">
        <v>2.75</v>
      </c>
      <c r="K201" s="52">
        <f t="shared" si="3"/>
        <v>9.35</v>
      </c>
      <c r="L201" s="54">
        <v>8</v>
      </c>
      <c r="M201" s="23"/>
      <c r="N201"/>
    </row>
    <row r="202" spans="1:14" ht="19.5" customHeight="1">
      <c r="A202" s="23">
        <v>196</v>
      </c>
      <c r="B202" s="24" t="s">
        <v>575</v>
      </c>
      <c r="C202" s="25" t="s">
        <v>576</v>
      </c>
      <c r="D202" s="25" t="s">
        <v>403</v>
      </c>
      <c r="E202" s="23" t="s">
        <v>15</v>
      </c>
      <c r="F202" s="23" t="s">
        <v>33</v>
      </c>
      <c r="G202" s="23" t="s">
        <v>569</v>
      </c>
      <c r="H202" s="53">
        <v>6.4</v>
      </c>
      <c r="I202" s="31">
        <v>6.4</v>
      </c>
      <c r="J202" s="37">
        <v>2</v>
      </c>
      <c r="K202" s="52">
        <f t="shared" si="3"/>
        <v>8.4</v>
      </c>
      <c r="L202" s="54">
        <v>7.5</v>
      </c>
      <c r="M202" s="23"/>
      <c r="N202"/>
    </row>
    <row r="203" spans="1:14" ht="19.5" customHeight="1">
      <c r="A203" s="23">
        <v>197</v>
      </c>
      <c r="B203" s="24" t="s">
        <v>577</v>
      </c>
      <c r="C203" s="25" t="s">
        <v>578</v>
      </c>
      <c r="D203" s="25" t="s">
        <v>91</v>
      </c>
      <c r="E203" s="23" t="s">
        <v>15</v>
      </c>
      <c r="F203" s="23" t="s">
        <v>40</v>
      </c>
      <c r="G203" s="23" t="s">
        <v>569</v>
      </c>
      <c r="H203" s="53">
        <v>9.1999999999999993</v>
      </c>
      <c r="I203" s="31">
        <v>5.2</v>
      </c>
      <c r="J203" s="37">
        <v>2.25</v>
      </c>
      <c r="K203" s="52">
        <f t="shared" si="3"/>
        <v>7.45</v>
      </c>
      <c r="L203" s="54">
        <v>8.5</v>
      </c>
      <c r="M203" s="23" t="s">
        <v>41</v>
      </c>
      <c r="N203"/>
    </row>
    <row r="204" spans="1:14" ht="19.5" customHeight="1">
      <c r="A204" s="23">
        <v>198</v>
      </c>
      <c r="B204" s="24" t="s">
        <v>579</v>
      </c>
      <c r="C204" s="25" t="s">
        <v>580</v>
      </c>
      <c r="D204" s="25" t="s">
        <v>581</v>
      </c>
      <c r="E204" s="23" t="s">
        <v>29</v>
      </c>
      <c r="F204" s="23" t="s">
        <v>157</v>
      </c>
      <c r="G204" s="23" t="s">
        <v>569</v>
      </c>
      <c r="H204" s="53">
        <v>9.1999999999999993</v>
      </c>
      <c r="I204" s="31">
        <v>6.6</v>
      </c>
      <c r="J204" s="37">
        <v>3</v>
      </c>
      <c r="K204" s="52">
        <f t="shared" si="3"/>
        <v>9.6</v>
      </c>
      <c r="L204" s="54">
        <v>8.5</v>
      </c>
      <c r="M204" s="23"/>
      <c r="N204"/>
    </row>
    <row r="205" spans="1:14" ht="19.5" customHeight="1">
      <c r="A205" s="23">
        <v>199</v>
      </c>
      <c r="B205" s="24" t="s">
        <v>582</v>
      </c>
      <c r="C205" s="25" t="s">
        <v>583</v>
      </c>
      <c r="D205" s="25" t="s">
        <v>166</v>
      </c>
      <c r="E205" s="23" t="s">
        <v>29</v>
      </c>
      <c r="F205" s="23" t="s">
        <v>157</v>
      </c>
      <c r="G205" s="23" t="s">
        <v>569</v>
      </c>
      <c r="H205" s="53">
        <v>5.4</v>
      </c>
      <c r="I205" s="31">
        <v>4.8</v>
      </c>
      <c r="J205" s="37">
        <v>2.75</v>
      </c>
      <c r="K205" s="52">
        <f t="shared" si="3"/>
        <v>7.55</v>
      </c>
      <c r="L205" s="54">
        <v>9</v>
      </c>
      <c r="M205" s="23"/>
      <c r="N205"/>
    </row>
    <row r="206" spans="1:14" ht="19.5" customHeight="1">
      <c r="A206" s="23">
        <v>200</v>
      </c>
      <c r="B206" s="24" t="s">
        <v>584</v>
      </c>
      <c r="C206" s="25" t="s">
        <v>585</v>
      </c>
      <c r="D206" s="25" t="s">
        <v>586</v>
      </c>
      <c r="E206" s="23" t="s">
        <v>29</v>
      </c>
      <c r="F206" s="23" t="s">
        <v>76</v>
      </c>
      <c r="G206" s="23" t="s">
        <v>569</v>
      </c>
      <c r="H206" s="53">
        <v>4.8</v>
      </c>
      <c r="I206" s="31">
        <v>3.8</v>
      </c>
      <c r="J206" s="37">
        <v>2.75</v>
      </c>
      <c r="K206" s="52">
        <f t="shared" si="3"/>
        <v>6.55</v>
      </c>
      <c r="L206" s="54">
        <v>8.5</v>
      </c>
      <c r="M206" s="23"/>
      <c r="N206"/>
    </row>
    <row r="207" spans="1:14" ht="19.5" customHeight="1">
      <c r="A207" s="23">
        <v>201</v>
      </c>
      <c r="B207" s="24" t="s">
        <v>587</v>
      </c>
      <c r="C207" s="25" t="s">
        <v>588</v>
      </c>
      <c r="D207" s="25" t="s">
        <v>589</v>
      </c>
      <c r="E207" s="23" t="s">
        <v>29</v>
      </c>
      <c r="F207" s="23" t="s">
        <v>76</v>
      </c>
      <c r="G207" s="23" t="s">
        <v>569</v>
      </c>
      <c r="H207" s="53">
        <v>4.8</v>
      </c>
      <c r="I207" s="31">
        <v>4.8</v>
      </c>
      <c r="J207" s="37">
        <v>2.5</v>
      </c>
      <c r="K207" s="52">
        <f t="shared" si="3"/>
        <v>7.3</v>
      </c>
      <c r="L207" s="54">
        <v>8</v>
      </c>
      <c r="M207" s="23"/>
      <c r="N207"/>
    </row>
    <row r="208" spans="1:14" ht="19.5" customHeight="1">
      <c r="A208" s="23">
        <v>202</v>
      </c>
      <c r="B208" s="24" t="s">
        <v>590</v>
      </c>
      <c r="C208" s="25" t="s">
        <v>591</v>
      </c>
      <c r="D208" s="25" t="s">
        <v>439</v>
      </c>
      <c r="E208" s="23" t="s">
        <v>29</v>
      </c>
      <c r="F208" s="23" t="s">
        <v>63</v>
      </c>
      <c r="G208" s="23" t="s">
        <v>569</v>
      </c>
      <c r="H208" s="53">
        <v>5</v>
      </c>
      <c r="I208" s="31">
        <v>4.5999999999999996</v>
      </c>
      <c r="J208" s="37">
        <v>2.5</v>
      </c>
      <c r="K208" s="52">
        <f t="shared" si="3"/>
        <v>7.1</v>
      </c>
      <c r="L208" s="54">
        <v>8</v>
      </c>
      <c r="M208" s="23"/>
      <c r="N208"/>
    </row>
    <row r="209" spans="1:14" ht="19.5" customHeight="1">
      <c r="A209" s="23">
        <v>203</v>
      </c>
      <c r="B209" s="24" t="s">
        <v>592</v>
      </c>
      <c r="C209" s="25" t="s">
        <v>593</v>
      </c>
      <c r="D209" s="25" t="s">
        <v>428</v>
      </c>
      <c r="E209" s="23" t="s">
        <v>29</v>
      </c>
      <c r="F209" s="23" t="s">
        <v>30</v>
      </c>
      <c r="G209" s="23" t="s">
        <v>569</v>
      </c>
      <c r="H209" s="53">
        <v>9.1999999999999993</v>
      </c>
      <c r="I209" s="31">
        <v>6.2</v>
      </c>
      <c r="J209" s="37">
        <v>3</v>
      </c>
      <c r="K209" s="52">
        <f t="shared" si="3"/>
        <v>9.1999999999999993</v>
      </c>
      <c r="L209" s="54">
        <v>9</v>
      </c>
      <c r="M209" s="23"/>
      <c r="N209"/>
    </row>
    <row r="210" spans="1:14" ht="19.5" customHeight="1">
      <c r="A210" s="23">
        <v>204</v>
      </c>
      <c r="B210" s="24" t="s">
        <v>594</v>
      </c>
      <c r="C210" s="25" t="s">
        <v>595</v>
      </c>
      <c r="D210" s="25" t="s">
        <v>596</v>
      </c>
      <c r="E210" s="23" t="s">
        <v>29</v>
      </c>
      <c r="F210" s="23" t="s">
        <v>63</v>
      </c>
      <c r="G210" s="23" t="s">
        <v>569</v>
      </c>
      <c r="H210" s="53">
        <v>2.6</v>
      </c>
      <c r="I210" s="31">
        <v>2.6</v>
      </c>
      <c r="J210" s="37">
        <v>1</v>
      </c>
      <c r="K210" s="52">
        <f t="shared" si="3"/>
        <v>3.6</v>
      </c>
      <c r="L210" s="54">
        <v>8</v>
      </c>
      <c r="M210" s="23"/>
      <c r="N210"/>
    </row>
    <row r="211" spans="1:14" ht="19.5" customHeight="1">
      <c r="A211" s="23">
        <v>205</v>
      </c>
      <c r="B211" s="24" t="s">
        <v>597</v>
      </c>
      <c r="C211" s="25" t="s">
        <v>598</v>
      </c>
      <c r="D211" s="25" t="s">
        <v>599</v>
      </c>
      <c r="E211" s="23" t="s">
        <v>29</v>
      </c>
      <c r="F211" s="23" t="s">
        <v>40</v>
      </c>
      <c r="G211" s="23" t="s">
        <v>569</v>
      </c>
      <c r="H211" s="53">
        <v>8.6</v>
      </c>
      <c r="I211" s="31">
        <v>5.6</v>
      </c>
      <c r="J211" s="37">
        <v>2.75</v>
      </c>
      <c r="K211" s="52">
        <f t="shared" si="3"/>
        <v>8.35</v>
      </c>
      <c r="L211" s="54">
        <v>8</v>
      </c>
      <c r="M211" s="23" t="s">
        <v>41</v>
      </c>
      <c r="N211"/>
    </row>
    <row r="212" spans="1:14" ht="19.5" customHeight="1">
      <c r="A212" s="23">
        <v>206</v>
      </c>
      <c r="B212" s="24" t="s">
        <v>600</v>
      </c>
      <c r="C212" s="25" t="s">
        <v>601</v>
      </c>
      <c r="D212" s="25" t="s">
        <v>372</v>
      </c>
      <c r="E212" s="23" t="s">
        <v>29</v>
      </c>
      <c r="F212" s="23" t="s">
        <v>49</v>
      </c>
      <c r="G212" s="23" t="s">
        <v>569</v>
      </c>
      <c r="H212" s="53">
        <v>7.4</v>
      </c>
      <c r="I212" s="31">
        <v>3.6</v>
      </c>
      <c r="J212" s="37">
        <v>2.25</v>
      </c>
      <c r="K212" s="52">
        <f t="shared" si="3"/>
        <v>5.85</v>
      </c>
      <c r="L212" s="54">
        <v>8.5</v>
      </c>
      <c r="M212" s="23"/>
      <c r="N212"/>
    </row>
    <row r="213" spans="1:14" ht="19.5" customHeight="1">
      <c r="A213" s="23">
        <v>207</v>
      </c>
      <c r="B213" s="24" t="s">
        <v>602</v>
      </c>
      <c r="C213" s="25" t="s">
        <v>603</v>
      </c>
      <c r="D213" s="25" t="s">
        <v>604</v>
      </c>
      <c r="E213" s="23" t="s">
        <v>15</v>
      </c>
      <c r="F213" s="23" t="s">
        <v>210</v>
      </c>
      <c r="G213" s="23" t="s">
        <v>569</v>
      </c>
      <c r="H213" s="53">
        <v>6.6</v>
      </c>
      <c r="I213" s="31">
        <v>6.4</v>
      </c>
      <c r="J213" s="37">
        <v>3</v>
      </c>
      <c r="K213" s="52">
        <f t="shared" si="3"/>
        <v>9.4</v>
      </c>
      <c r="L213" s="54">
        <v>8.5</v>
      </c>
      <c r="M213" s="23"/>
      <c r="N213"/>
    </row>
    <row r="214" spans="1:14" ht="19.5" customHeight="1">
      <c r="A214" s="23">
        <v>208</v>
      </c>
      <c r="B214" s="24" t="s">
        <v>605</v>
      </c>
      <c r="C214" s="25" t="s">
        <v>606</v>
      </c>
      <c r="D214" s="25" t="s">
        <v>462</v>
      </c>
      <c r="E214" s="23" t="s">
        <v>15</v>
      </c>
      <c r="F214" s="23" t="s">
        <v>30</v>
      </c>
      <c r="G214" s="23" t="s">
        <v>569</v>
      </c>
      <c r="H214" s="53">
        <v>7.4</v>
      </c>
      <c r="I214" s="31">
        <v>4.5999999999999996</v>
      </c>
      <c r="J214" s="37">
        <v>1.75</v>
      </c>
      <c r="K214" s="52">
        <f t="shared" si="3"/>
        <v>6.35</v>
      </c>
      <c r="L214" s="54">
        <v>8</v>
      </c>
      <c r="M214" s="23"/>
      <c r="N214"/>
    </row>
    <row r="215" spans="1:14" ht="19.5" customHeight="1">
      <c r="A215" s="23">
        <v>209</v>
      </c>
      <c r="B215" s="24" t="s">
        <v>607</v>
      </c>
      <c r="C215" s="25" t="s">
        <v>608</v>
      </c>
      <c r="D215" s="25" t="s">
        <v>179</v>
      </c>
      <c r="E215" s="23" t="s">
        <v>15</v>
      </c>
      <c r="F215" s="23" t="s">
        <v>22</v>
      </c>
      <c r="G215" s="23" t="s">
        <v>569</v>
      </c>
      <c r="H215" s="53">
        <v>8.4</v>
      </c>
      <c r="I215" s="32">
        <v>0</v>
      </c>
      <c r="J215" s="37">
        <v>9</v>
      </c>
      <c r="K215" s="52">
        <f t="shared" si="3"/>
        <v>9</v>
      </c>
      <c r="L215" s="54">
        <v>7.5</v>
      </c>
      <c r="M215" s="23"/>
      <c r="N215"/>
    </row>
    <row r="216" spans="1:14" ht="19.5" customHeight="1">
      <c r="A216" s="23">
        <v>210</v>
      </c>
      <c r="B216" s="24" t="s">
        <v>609</v>
      </c>
      <c r="C216" s="25" t="s">
        <v>610</v>
      </c>
      <c r="D216" s="25" t="s">
        <v>611</v>
      </c>
      <c r="E216" s="23" t="s">
        <v>15</v>
      </c>
      <c r="F216" s="23" t="s">
        <v>76</v>
      </c>
      <c r="G216" s="23" t="s">
        <v>569</v>
      </c>
      <c r="H216" s="53">
        <v>5</v>
      </c>
      <c r="I216" s="31">
        <v>4.8</v>
      </c>
      <c r="J216" s="37">
        <v>2</v>
      </c>
      <c r="K216" s="52">
        <f t="shared" si="3"/>
        <v>6.8</v>
      </c>
      <c r="L216" s="54">
        <v>8</v>
      </c>
      <c r="M216" s="23"/>
      <c r="N216"/>
    </row>
    <row r="217" spans="1:14" ht="19.5" customHeight="1">
      <c r="A217" s="23">
        <v>211</v>
      </c>
      <c r="B217" s="24" t="s">
        <v>612</v>
      </c>
      <c r="C217" s="25" t="s">
        <v>613</v>
      </c>
      <c r="D217" s="25" t="s">
        <v>496</v>
      </c>
      <c r="E217" s="23" t="s">
        <v>29</v>
      </c>
      <c r="F217" s="23" t="s">
        <v>157</v>
      </c>
      <c r="G217" s="23" t="s">
        <v>569</v>
      </c>
      <c r="H217" s="53">
        <v>7.4</v>
      </c>
      <c r="I217" s="31">
        <v>3.8</v>
      </c>
      <c r="J217" s="37">
        <v>1.5</v>
      </c>
      <c r="K217" s="52">
        <f t="shared" si="3"/>
        <v>5.3</v>
      </c>
      <c r="L217" s="54">
        <v>8.5</v>
      </c>
      <c r="M217" s="23"/>
      <c r="N217"/>
    </row>
    <row r="218" spans="1:14" ht="19.5" customHeight="1">
      <c r="A218" s="23">
        <v>212</v>
      </c>
      <c r="B218" s="24" t="s">
        <v>614</v>
      </c>
      <c r="C218" s="25" t="s">
        <v>615</v>
      </c>
      <c r="D218" s="25" t="s">
        <v>201</v>
      </c>
      <c r="E218" s="23" t="s">
        <v>29</v>
      </c>
      <c r="F218" s="23" t="s">
        <v>49</v>
      </c>
      <c r="G218" s="23" t="s">
        <v>569</v>
      </c>
      <c r="H218" s="53">
        <v>2.4</v>
      </c>
      <c r="I218" s="31">
        <v>4</v>
      </c>
      <c r="J218" s="37">
        <v>0.5</v>
      </c>
      <c r="K218" s="52">
        <f t="shared" si="3"/>
        <v>4.5</v>
      </c>
      <c r="L218" s="54">
        <v>8</v>
      </c>
      <c r="M218" s="23"/>
      <c r="N218"/>
    </row>
    <row r="219" spans="1:14" ht="19.5" customHeight="1">
      <c r="A219" s="23">
        <v>213</v>
      </c>
      <c r="B219" s="24" t="s">
        <v>616</v>
      </c>
      <c r="C219" s="25" t="s">
        <v>617</v>
      </c>
      <c r="D219" s="25" t="s">
        <v>490</v>
      </c>
      <c r="E219" s="23" t="s">
        <v>29</v>
      </c>
      <c r="F219" s="23" t="s">
        <v>63</v>
      </c>
      <c r="G219" s="23" t="s">
        <v>569</v>
      </c>
      <c r="H219" s="53">
        <v>7.2</v>
      </c>
      <c r="I219" s="31">
        <v>5</v>
      </c>
      <c r="J219" s="37">
        <v>1.5</v>
      </c>
      <c r="K219" s="52">
        <f t="shared" si="3"/>
        <v>6.5</v>
      </c>
      <c r="L219" s="54">
        <v>8</v>
      </c>
      <c r="M219" s="23"/>
      <c r="N219"/>
    </row>
    <row r="220" spans="1:14" ht="19.5" customHeight="1">
      <c r="A220" s="23">
        <v>214</v>
      </c>
      <c r="B220" s="24" t="s">
        <v>618</v>
      </c>
      <c r="C220" s="25" t="s">
        <v>619</v>
      </c>
      <c r="D220" s="25" t="s">
        <v>201</v>
      </c>
      <c r="E220" s="23" t="s">
        <v>15</v>
      </c>
      <c r="F220" s="23" t="s">
        <v>45</v>
      </c>
      <c r="G220" s="23" t="s">
        <v>569</v>
      </c>
      <c r="H220" s="53">
        <v>7.6</v>
      </c>
      <c r="I220" s="31">
        <v>6.8</v>
      </c>
      <c r="J220" s="37">
        <v>3</v>
      </c>
      <c r="K220" s="52">
        <f t="shared" si="3"/>
        <v>9.8000000000000007</v>
      </c>
      <c r="L220" s="54">
        <v>8.5</v>
      </c>
      <c r="M220" s="23"/>
      <c r="N220"/>
    </row>
    <row r="221" spans="1:14" ht="19.5" customHeight="1">
      <c r="A221" s="23">
        <v>215</v>
      </c>
      <c r="B221" s="24" t="s">
        <v>620</v>
      </c>
      <c r="C221" s="25" t="s">
        <v>621</v>
      </c>
      <c r="D221" s="25" t="s">
        <v>160</v>
      </c>
      <c r="E221" s="23" t="s">
        <v>15</v>
      </c>
      <c r="F221" s="23" t="s">
        <v>16</v>
      </c>
      <c r="G221" s="23" t="s">
        <v>569</v>
      </c>
      <c r="H221" s="53" t="s">
        <v>120</v>
      </c>
      <c r="I221" s="32" t="s">
        <v>18</v>
      </c>
      <c r="J221" s="37" t="s">
        <v>120</v>
      </c>
      <c r="K221" s="52" t="s">
        <v>120</v>
      </c>
      <c r="L221" s="54" t="s">
        <v>120</v>
      </c>
      <c r="M221" s="23"/>
      <c r="N221"/>
    </row>
    <row r="222" spans="1:14" ht="19.5" customHeight="1">
      <c r="A222" s="23">
        <v>216</v>
      </c>
      <c r="B222" s="24" t="s">
        <v>622</v>
      </c>
      <c r="C222" s="25" t="s">
        <v>623</v>
      </c>
      <c r="D222" s="25" t="s">
        <v>624</v>
      </c>
      <c r="E222" s="23" t="s">
        <v>15</v>
      </c>
      <c r="F222" s="23" t="s">
        <v>16</v>
      </c>
      <c r="G222" s="23" t="s">
        <v>569</v>
      </c>
      <c r="H222" s="53">
        <v>7.4</v>
      </c>
      <c r="I222" s="32">
        <v>0</v>
      </c>
      <c r="J222" s="37">
        <v>9.75</v>
      </c>
      <c r="K222" s="52">
        <f t="shared" si="3"/>
        <v>9.75</v>
      </c>
      <c r="L222" s="54">
        <v>7.5</v>
      </c>
      <c r="M222" s="23"/>
      <c r="N222"/>
    </row>
    <row r="223" spans="1:14" ht="19.5" customHeight="1">
      <c r="A223" s="23">
        <v>217</v>
      </c>
      <c r="B223" s="24" t="s">
        <v>625</v>
      </c>
      <c r="C223" s="25" t="s">
        <v>626</v>
      </c>
      <c r="D223" s="25" t="s">
        <v>14</v>
      </c>
      <c r="E223" s="23" t="s">
        <v>29</v>
      </c>
      <c r="F223" s="23" t="s">
        <v>16</v>
      </c>
      <c r="G223" s="23" t="s">
        <v>627</v>
      </c>
      <c r="H223" s="53">
        <v>8</v>
      </c>
      <c r="I223" s="32">
        <v>0</v>
      </c>
      <c r="J223" s="37">
        <v>9.75</v>
      </c>
      <c r="K223" s="52">
        <f t="shared" si="3"/>
        <v>9.75</v>
      </c>
      <c r="L223" s="54">
        <v>7</v>
      </c>
      <c r="M223" s="23"/>
      <c r="N223"/>
    </row>
    <row r="224" spans="1:14" ht="19.5" customHeight="1">
      <c r="A224" s="23">
        <v>218</v>
      </c>
      <c r="B224" s="24" t="s">
        <v>628</v>
      </c>
      <c r="C224" s="25" t="s">
        <v>629</v>
      </c>
      <c r="D224" s="25" t="s">
        <v>630</v>
      </c>
      <c r="E224" s="23" t="s">
        <v>29</v>
      </c>
      <c r="F224" s="23" t="s">
        <v>76</v>
      </c>
      <c r="G224" s="23" t="s">
        <v>627</v>
      </c>
      <c r="H224" s="53">
        <v>6.2</v>
      </c>
      <c r="I224" s="31">
        <v>4.5999999999999996</v>
      </c>
      <c r="J224" s="37">
        <v>1.5</v>
      </c>
      <c r="K224" s="52">
        <f t="shared" si="3"/>
        <v>6.1</v>
      </c>
      <c r="L224" s="54">
        <v>7.5</v>
      </c>
      <c r="M224" s="23"/>
      <c r="N224"/>
    </row>
    <row r="225" spans="1:14" ht="19.5" customHeight="1">
      <c r="A225" s="23">
        <v>219</v>
      </c>
      <c r="B225" s="24" t="s">
        <v>631</v>
      </c>
      <c r="C225" s="25" t="s">
        <v>632</v>
      </c>
      <c r="D225" s="25" t="s">
        <v>287</v>
      </c>
      <c r="E225" s="23" t="s">
        <v>29</v>
      </c>
      <c r="F225" s="23" t="s">
        <v>63</v>
      </c>
      <c r="G225" s="23" t="s">
        <v>627</v>
      </c>
      <c r="H225" s="53">
        <v>4.2</v>
      </c>
      <c r="I225" s="31">
        <v>3</v>
      </c>
      <c r="J225" s="37">
        <v>0.75</v>
      </c>
      <c r="K225" s="52">
        <f t="shared" si="3"/>
        <v>3.75</v>
      </c>
      <c r="L225" s="54">
        <v>7.5</v>
      </c>
      <c r="M225" s="23"/>
      <c r="N225"/>
    </row>
    <row r="226" spans="1:14" ht="19.5" customHeight="1">
      <c r="A226" s="23">
        <v>220</v>
      </c>
      <c r="B226" s="24" t="s">
        <v>633</v>
      </c>
      <c r="C226" s="25" t="s">
        <v>634</v>
      </c>
      <c r="D226" s="25" t="s">
        <v>136</v>
      </c>
      <c r="E226" s="23" t="s">
        <v>29</v>
      </c>
      <c r="F226" s="23" t="s">
        <v>63</v>
      </c>
      <c r="G226" s="23" t="s">
        <v>627</v>
      </c>
      <c r="H226" s="53">
        <v>6.8</v>
      </c>
      <c r="I226" s="31">
        <v>6</v>
      </c>
      <c r="J226" s="37">
        <v>2.5</v>
      </c>
      <c r="K226" s="52">
        <f t="shared" si="3"/>
        <v>8.5</v>
      </c>
      <c r="L226" s="54">
        <v>7.5</v>
      </c>
      <c r="M226" s="23"/>
      <c r="N226"/>
    </row>
    <row r="227" spans="1:14" ht="19.5" customHeight="1">
      <c r="A227" s="23">
        <v>221</v>
      </c>
      <c r="B227" s="24" t="s">
        <v>635</v>
      </c>
      <c r="C227" s="25" t="s">
        <v>636</v>
      </c>
      <c r="D227" s="25" t="s">
        <v>637</v>
      </c>
      <c r="E227" s="23" t="s">
        <v>29</v>
      </c>
      <c r="F227" s="23" t="s">
        <v>70</v>
      </c>
      <c r="G227" s="23" t="s">
        <v>627</v>
      </c>
      <c r="H227" s="53">
        <v>5.6</v>
      </c>
      <c r="I227" s="31">
        <v>6.4</v>
      </c>
      <c r="J227" s="37">
        <v>2</v>
      </c>
      <c r="K227" s="52">
        <f t="shared" si="3"/>
        <v>8.4</v>
      </c>
      <c r="L227" s="54">
        <v>7.5</v>
      </c>
      <c r="M227" s="23"/>
      <c r="N227"/>
    </row>
    <row r="228" spans="1:14" ht="19.5" customHeight="1">
      <c r="A228" s="23">
        <v>222</v>
      </c>
      <c r="B228" s="24" t="s">
        <v>638</v>
      </c>
      <c r="C228" s="25" t="s">
        <v>639</v>
      </c>
      <c r="D228" s="25" t="s">
        <v>640</v>
      </c>
      <c r="E228" s="23" t="s">
        <v>29</v>
      </c>
      <c r="F228" s="23" t="s">
        <v>16</v>
      </c>
      <c r="G228" s="23" t="s">
        <v>627</v>
      </c>
      <c r="H228" s="53">
        <v>8.8000000000000007</v>
      </c>
      <c r="I228" s="32">
        <v>0</v>
      </c>
      <c r="J228" s="37">
        <v>8.75</v>
      </c>
      <c r="K228" s="52">
        <f t="shared" si="3"/>
        <v>8.75</v>
      </c>
      <c r="L228" s="54">
        <v>8</v>
      </c>
      <c r="M228" s="23"/>
      <c r="N228"/>
    </row>
    <row r="229" spans="1:14" ht="19.5" customHeight="1">
      <c r="A229" s="23">
        <v>223</v>
      </c>
      <c r="B229" s="24" t="s">
        <v>641</v>
      </c>
      <c r="C229" s="25" t="s">
        <v>639</v>
      </c>
      <c r="D229" s="25" t="s">
        <v>642</v>
      </c>
      <c r="E229" s="23" t="s">
        <v>29</v>
      </c>
      <c r="F229" s="23" t="s">
        <v>76</v>
      </c>
      <c r="G229" s="23" t="s">
        <v>627</v>
      </c>
      <c r="H229" s="53">
        <v>5.6</v>
      </c>
      <c r="I229" s="31">
        <v>5.6</v>
      </c>
      <c r="J229" s="37">
        <v>2</v>
      </c>
      <c r="K229" s="52">
        <f t="shared" si="3"/>
        <v>7.6</v>
      </c>
      <c r="L229" s="54">
        <v>8</v>
      </c>
      <c r="M229" s="23"/>
      <c r="N229"/>
    </row>
    <row r="230" spans="1:14" ht="19.5" customHeight="1">
      <c r="A230" s="23">
        <v>224</v>
      </c>
      <c r="B230" s="24" t="s">
        <v>643</v>
      </c>
      <c r="C230" s="25" t="s">
        <v>644</v>
      </c>
      <c r="D230" s="25" t="s">
        <v>403</v>
      </c>
      <c r="E230" s="23" t="s">
        <v>29</v>
      </c>
      <c r="F230" s="23" t="s">
        <v>63</v>
      </c>
      <c r="G230" s="23" t="s">
        <v>627</v>
      </c>
      <c r="H230" s="53">
        <v>6</v>
      </c>
      <c r="I230" s="31">
        <v>4.8</v>
      </c>
      <c r="J230" s="37">
        <v>2</v>
      </c>
      <c r="K230" s="52">
        <f t="shared" si="3"/>
        <v>6.8</v>
      </c>
      <c r="L230" s="54">
        <v>8</v>
      </c>
      <c r="M230" s="23"/>
      <c r="N230"/>
    </row>
    <row r="231" spans="1:14" ht="19.5" customHeight="1">
      <c r="A231" s="23">
        <v>225</v>
      </c>
      <c r="B231" s="24" t="s">
        <v>645</v>
      </c>
      <c r="C231" s="25" t="s">
        <v>646</v>
      </c>
      <c r="D231" s="25" t="s">
        <v>198</v>
      </c>
      <c r="E231" s="23" t="s">
        <v>29</v>
      </c>
      <c r="F231" s="23" t="s">
        <v>49</v>
      </c>
      <c r="G231" s="23" t="s">
        <v>627</v>
      </c>
      <c r="H231" s="53">
        <v>6.4</v>
      </c>
      <c r="I231" s="31">
        <v>5.6</v>
      </c>
      <c r="J231" s="37">
        <v>2.5</v>
      </c>
      <c r="K231" s="52">
        <f t="shared" si="3"/>
        <v>8.1</v>
      </c>
      <c r="L231" s="54">
        <v>8</v>
      </c>
      <c r="M231" s="23"/>
      <c r="N231"/>
    </row>
    <row r="232" spans="1:14" ht="19.5" customHeight="1">
      <c r="A232" s="23">
        <v>226</v>
      </c>
      <c r="B232" s="24" t="s">
        <v>647</v>
      </c>
      <c r="C232" s="25" t="s">
        <v>646</v>
      </c>
      <c r="D232" s="25" t="s">
        <v>496</v>
      </c>
      <c r="E232" s="23" t="s">
        <v>29</v>
      </c>
      <c r="F232" s="23" t="s">
        <v>33</v>
      </c>
      <c r="G232" s="23" t="s">
        <v>627</v>
      </c>
      <c r="H232" s="53">
        <v>5.2</v>
      </c>
      <c r="I232" s="31">
        <v>5.2</v>
      </c>
      <c r="J232" s="37">
        <v>2.25</v>
      </c>
      <c r="K232" s="52">
        <f t="shared" si="3"/>
        <v>7.45</v>
      </c>
      <c r="L232" s="54">
        <v>7.5</v>
      </c>
      <c r="M232" s="23"/>
      <c r="N232"/>
    </row>
    <row r="233" spans="1:14" ht="19.5" customHeight="1">
      <c r="A233" s="23">
        <v>227</v>
      </c>
      <c r="B233" s="24" t="s">
        <v>648</v>
      </c>
      <c r="C233" s="25" t="s">
        <v>649</v>
      </c>
      <c r="D233" s="25" t="s">
        <v>650</v>
      </c>
      <c r="E233" s="23" t="s">
        <v>29</v>
      </c>
      <c r="F233" s="23" t="s">
        <v>30</v>
      </c>
      <c r="G233" s="23" t="s">
        <v>627</v>
      </c>
      <c r="H233" s="53">
        <v>7.8</v>
      </c>
      <c r="I233" s="31">
        <v>4.5999999999999996</v>
      </c>
      <c r="J233" s="37">
        <v>2.5</v>
      </c>
      <c r="K233" s="52">
        <f t="shared" si="3"/>
        <v>7.1</v>
      </c>
      <c r="L233" s="54">
        <v>9</v>
      </c>
      <c r="M233" s="23"/>
      <c r="N233"/>
    </row>
    <row r="234" spans="1:14" ht="19.5" customHeight="1">
      <c r="A234" s="23">
        <v>228</v>
      </c>
      <c r="B234" s="24" t="s">
        <v>651</v>
      </c>
      <c r="C234" s="25" t="s">
        <v>652</v>
      </c>
      <c r="D234" s="25" t="s">
        <v>133</v>
      </c>
      <c r="E234" s="23" t="s">
        <v>29</v>
      </c>
      <c r="F234" s="23" t="s">
        <v>70</v>
      </c>
      <c r="G234" s="23" t="s">
        <v>627</v>
      </c>
      <c r="H234" s="53">
        <v>7.8</v>
      </c>
      <c r="I234" s="31">
        <v>6.4</v>
      </c>
      <c r="J234" s="37">
        <v>3</v>
      </c>
      <c r="K234" s="52">
        <f t="shared" si="3"/>
        <v>9.4</v>
      </c>
      <c r="L234" s="54">
        <v>8</v>
      </c>
      <c r="M234" s="23"/>
      <c r="N234"/>
    </row>
    <row r="235" spans="1:14" ht="19.5" customHeight="1">
      <c r="A235" s="23">
        <v>229</v>
      </c>
      <c r="B235" s="24" t="s">
        <v>653</v>
      </c>
      <c r="C235" s="25" t="s">
        <v>654</v>
      </c>
      <c r="D235" s="25" t="s">
        <v>655</v>
      </c>
      <c r="E235" s="23" t="s">
        <v>29</v>
      </c>
      <c r="F235" s="23" t="s">
        <v>30</v>
      </c>
      <c r="G235" s="23" t="s">
        <v>627</v>
      </c>
      <c r="H235" s="53">
        <v>9</v>
      </c>
      <c r="I235" s="31">
        <v>6.4</v>
      </c>
      <c r="J235" s="37">
        <v>2.5</v>
      </c>
      <c r="K235" s="52">
        <f t="shared" si="3"/>
        <v>8.9</v>
      </c>
      <c r="L235" s="54">
        <v>9</v>
      </c>
      <c r="M235" s="23"/>
      <c r="N235"/>
    </row>
    <row r="236" spans="1:14" ht="19.5" customHeight="1">
      <c r="A236" s="23">
        <v>230</v>
      </c>
      <c r="B236" s="24" t="s">
        <v>656</v>
      </c>
      <c r="C236" s="25" t="s">
        <v>657</v>
      </c>
      <c r="D236" s="25" t="s">
        <v>655</v>
      </c>
      <c r="E236" s="23" t="s">
        <v>29</v>
      </c>
      <c r="F236" s="23" t="s">
        <v>30</v>
      </c>
      <c r="G236" s="23" t="s">
        <v>627</v>
      </c>
      <c r="H236" s="53">
        <v>7.2</v>
      </c>
      <c r="I236" s="31">
        <v>5.8</v>
      </c>
      <c r="J236" s="37">
        <v>3</v>
      </c>
      <c r="K236" s="52">
        <f t="shared" si="3"/>
        <v>8.8000000000000007</v>
      </c>
      <c r="L236" s="54">
        <v>8.5</v>
      </c>
      <c r="M236" s="23"/>
      <c r="N236"/>
    </row>
    <row r="237" spans="1:14" ht="19.5" customHeight="1">
      <c r="A237" s="23">
        <v>231</v>
      </c>
      <c r="B237" s="24" t="s">
        <v>658</v>
      </c>
      <c r="C237" s="25" t="s">
        <v>659</v>
      </c>
      <c r="D237" s="25" t="s">
        <v>82</v>
      </c>
      <c r="E237" s="23" t="s">
        <v>29</v>
      </c>
      <c r="F237" s="23" t="s">
        <v>30</v>
      </c>
      <c r="G237" s="23" t="s">
        <v>627</v>
      </c>
      <c r="H237" s="53">
        <v>9</v>
      </c>
      <c r="I237" s="31">
        <v>6.2</v>
      </c>
      <c r="J237" s="37">
        <v>2.25</v>
      </c>
      <c r="K237" s="52">
        <f t="shared" si="3"/>
        <v>8.4499999999999993</v>
      </c>
      <c r="L237" s="54">
        <v>9</v>
      </c>
      <c r="M237" s="23"/>
      <c r="N237"/>
    </row>
    <row r="238" spans="1:14" ht="19.5" customHeight="1">
      <c r="A238" s="23">
        <v>232</v>
      </c>
      <c r="B238" s="24" t="s">
        <v>660</v>
      </c>
      <c r="C238" s="25" t="s">
        <v>661</v>
      </c>
      <c r="D238" s="25" t="s">
        <v>32</v>
      </c>
      <c r="E238" s="23" t="s">
        <v>29</v>
      </c>
      <c r="F238" s="23" t="s">
        <v>63</v>
      </c>
      <c r="G238" s="23" t="s">
        <v>627</v>
      </c>
      <c r="H238" s="53">
        <v>5.2</v>
      </c>
      <c r="I238" s="31">
        <v>3.8</v>
      </c>
      <c r="J238" s="37">
        <v>1.25</v>
      </c>
      <c r="K238" s="52">
        <f t="shared" si="3"/>
        <v>5.05</v>
      </c>
      <c r="L238" s="54">
        <v>8</v>
      </c>
      <c r="M238" s="23"/>
      <c r="N238"/>
    </row>
    <row r="239" spans="1:14" ht="19.5" customHeight="1">
      <c r="A239" s="23">
        <v>233</v>
      </c>
      <c r="B239" s="24" t="s">
        <v>662</v>
      </c>
      <c r="C239" s="25" t="s">
        <v>663</v>
      </c>
      <c r="D239" s="25" t="s">
        <v>94</v>
      </c>
      <c r="E239" s="23" t="s">
        <v>29</v>
      </c>
      <c r="F239" s="23" t="s">
        <v>22</v>
      </c>
      <c r="G239" s="23" t="s">
        <v>627</v>
      </c>
      <c r="H239" s="53">
        <v>8.1999999999999993</v>
      </c>
      <c r="I239" s="32">
        <v>0</v>
      </c>
      <c r="J239" s="37">
        <v>9</v>
      </c>
      <c r="K239" s="52">
        <f t="shared" si="3"/>
        <v>9</v>
      </c>
      <c r="L239" s="54">
        <v>8</v>
      </c>
      <c r="M239" s="23"/>
      <c r="N239"/>
    </row>
    <row r="240" spans="1:14" ht="19.5" customHeight="1">
      <c r="A240" s="23">
        <v>234</v>
      </c>
      <c r="B240" s="24" t="s">
        <v>664</v>
      </c>
      <c r="C240" s="25" t="s">
        <v>665</v>
      </c>
      <c r="D240" s="25" t="s">
        <v>522</v>
      </c>
      <c r="E240" s="23" t="s">
        <v>29</v>
      </c>
      <c r="F240" s="23" t="s">
        <v>22</v>
      </c>
      <c r="G240" s="23" t="s">
        <v>627</v>
      </c>
      <c r="H240" s="53">
        <v>8.4</v>
      </c>
      <c r="I240" s="32">
        <v>0</v>
      </c>
      <c r="J240" s="37">
        <v>8</v>
      </c>
      <c r="K240" s="52">
        <f t="shared" si="3"/>
        <v>8</v>
      </c>
      <c r="L240" s="54">
        <v>8.5</v>
      </c>
      <c r="M240" s="23"/>
      <c r="N240"/>
    </row>
    <row r="241" spans="1:14" ht="19.5" customHeight="1">
      <c r="A241" s="23">
        <v>235</v>
      </c>
      <c r="B241" s="24" t="s">
        <v>666</v>
      </c>
      <c r="C241" s="25" t="s">
        <v>667</v>
      </c>
      <c r="D241" s="25" t="s">
        <v>668</v>
      </c>
      <c r="E241" s="23" t="s">
        <v>29</v>
      </c>
      <c r="F241" s="23" t="s">
        <v>76</v>
      </c>
      <c r="G241" s="23" t="s">
        <v>627</v>
      </c>
      <c r="H241" s="53">
        <v>3.4</v>
      </c>
      <c r="I241" s="31">
        <v>3.8</v>
      </c>
      <c r="J241" s="37">
        <v>1.5</v>
      </c>
      <c r="K241" s="52">
        <f t="shared" si="3"/>
        <v>5.3</v>
      </c>
      <c r="L241" s="54">
        <v>7.5</v>
      </c>
      <c r="M241" s="23"/>
      <c r="N241"/>
    </row>
    <row r="242" spans="1:14" ht="19.5" customHeight="1">
      <c r="A242" s="23">
        <v>236</v>
      </c>
      <c r="B242" s="24" t="s">
        <v>669</v>
      </c>
      <c r="C242" s="25" t="s">
        <v>670</v>
      </c>
      <c r="D242" s="25" t="s">
        <v>323</v>
      </c>
      <c r="E242" s="23" t="s">
        <v>29</v>
      </c>
      <c r="F242" s="23" t="s">
        <v>56</v>
      </c>
      <c r="G242" s="23" t="s">
        <v>627</v>
      </c>
      <c r="H242" s="53">
        <v>7</v>
      </c>
      <c r="I242" s="31">
        <v>5</v>
      </c>
      <c r="J242" s="37">
        <v>2</v>
      </c>
      <c r="K242" s="52">
        <f t="shared" si="3"/>
        <v>7</v>
      </c>
      <c r="L242" s="54">
        <v>8.5</v>
      </c>
      <c r="M242" s="23"/>
      <c r="N242"/>
    </row>
    <row r="243" spans="1:14" ht="19.5" customHeight="1">
      <c r="A243" s="23">
        <v>237</v>
      </c>
      <c r="B243" s="24" t="s">
        <v>671</v>
      </c>
      <c r="C243" s="25" t="s">
        <v>672</v>
      </c>
      <c r="D243" s="25" t="s">
        <v>91</v>
      </c>
      <c r="E243" s="23" t="s">
        <v>29</v>
      </c>
      <c r="F243" s="23" t="s">
        <v>63</v>
      </c>
      <c r="G243" s="23" t="s">
        <v>627</v>
      </c>
      <c r="H243" s="53">
        <v>5.6</v>
      </c>
      <c r="I243" s="31">
        <v>3</v>
      </c>
      <c r="J243" s="37">
        <v>0.25</v>
      </c>
      <c r="K243" s="52">
        <f t="shared" si="3"/>
        <v>3.25</v>
      </c>
      <c r="L243" s="54">
        <v>8</v>
      </c>
      <c r="M243" s="23"/>
      <c r="N243"/>
    </row>
    <row r="244" spans="1:14" ht="19.5" customHeight="1">
      <c r="A244" s="23">
        <v>238</v>
      </c>
      <c r="B244" s="24" t="s">
        <v>673</v>
      </c>
      <c r="C244" s="25" t="s">
        <v>674</v>
      </c>
      <c r="D244" s="25" t="s">
        <v>675</v>
      </c>
      <c r="E244" s="23" t="s">
        <v>29</v>
      </c>
      <c r="F244" s="23" t="s">
        <v>63</v>
      </c>
      <c r="G244" s="23" t="s">
        <v>627</v>
      </c>
      <c r="H244" s="53">
        <v>9</v>
      </c>
      <c r="I244" s="31">
        <v>4.4000000000000004</v>
      </c>
      <c r="J244" s="37">
        <v>2.5</v>
      </c>
      <c r="K244" s="52">
        <f t="shared" si="3"/>
        <v>6.9</v>
      </c>
      <c r="L244" s="54">
        <v>8</v>
      </c>
      <c r="M244" s="23"/>
      <c r="N244"/>
    </row>
    <row r="245" spans="1:14" ht="19.5" customHeight="1">
      <c r="A245" s="23">
        <v>239</v>
      </c>
      <c r="B245" s="24" t="s">
        <v>676</v>
      </c>
      <c r="C245" s="25" t="s">
        <v>677</v>
      </c>
      <c r="D245" s="25" t="s">
        <v>320</v>
      </c>
      <c r="E245" s="23" t="s">
        <v>29</v>
      </c>
      <c r="F245" s="23" t="s">
        <v>157</v>
      </c>
      <c r="G245" s="23" t="s">
        <v>627</v>
      </c>
      <c r="H245" s="53">
        <v>7.8</v>
      </c>
      <c r="I245" s="31">
        <v>3</v>
      </c>
      <c r="J245" s="37">
        <v>2.5</v>
      </c>
      <c r="K245" s="52">
        <f t="shared" si="3"/>
        <v>5.5</v>
      </c>
      <c r="L245" s="54">
        <v>8.5</v>
      </c>
      <c r="M245" s="23"/>
      <c r="N245"/>
    </row>
    <row r="246" spans="1:14" ht="19.5" customHeight="1">
      <c r="A246" s="23">
        <v>240</v>
      </c>
      <c r="B246" s="24" t="s">
        <v>678</v>
      </c>
      <c r="C246" s="25" t="s">
        <v>679</v>
      </c>
      <c r="D246" s="25" t="s">
        <v>680</v>
      </c>
      <c r="E246" s="23" t="s">
        <v>29</v>
      </c>
      <c r="F246" s="23" t="s">
        <v>30</v>
      </c>
      <c r="G246" s="23" t="s">
        <v>627</v>
      </c>
      <c r="H246" s="53">
        <v>7.2</v>
      </c>
      <c r="I246" s="31">
        <v>4.5999999999999996</v>
      </c>
      <c r="J246" s="37">
        <v>3</v>
      </c>
      <c r="K246" s="52">
        <f t="shared" si="3"/>
        <v>7.6</v>
      </c>
      <c r="L246" s="54">
        <v>7.5</v>
      </c>
      <c r="M246" s="23"/>
      <c r="N246"/>
    </row>
    <row r="247" spans="1:14" ht="19.5" customHeight="1">
      <c r="A247" s="23">
        <v>241</v>
      </c>
      <c r="B247" s="24" t="s">
        <v>681</v>
      </c>
      <c r="C247" s="25" t="s">
        <v>682</v>
      </c>
      <c r="D247" s="25" t="s">
        <v>683</v>
      </c>
      <c r="E247" s="23" t="s">
        <v>29</v>
      </c>
      <c r="F247" s="23" t="s">
        <v>40</v>
      </c>
      <c r="G247" s="23" t="s">
        <v>684</v>
      </c>
      <c r="H247" s="53">
        <v>8.1999999999999993</v>
      </c>
      <c r="I247" s="31">
        <v>4.4000000000000004</v>
      </c>
      <c r="J247" s="37">
        <v>1.75</v>
      </c>
      <c r="K247" s="52">
        <f t="shared" si="3"/>
        <v>6.15</v>
      </c>
      <c r="L247" s="54">
        <v>8.5</v>
      </c>
      <c r="M247" s="23" t="s">
        <v>41</v>
      </c>
      <c r="N247"/>
    </row>
    <row r="248" spans="1:14" ht="19.5" customHeight="1">
      <c r="A248" s="23">
        <v>242</v>
      </c>
      <c r="B248" s="24" t="s">
        <v>685</v>
      </c>
      <c r="C248" s="25" t="s">
        <v>686</v>
      </c>
      <c r="D248" s="25" t="s">
        <v>355</v>
      </c>
      <c r="E248" s="23" t="s">
        <v>29</v>
      </c>
      <c r="F248" s="23" t="s">
        <v>33</v>
      </c>
      <c r="G248" s="23" t="s">
        <v>684</v>
      </c>
      <c r="H248" s="53">
        <v>7.2</v>
      </c>
      <c r="I248" s="31">
        <v>5.8</v>
      </c>
      <c r="J248" s="37">
        <v>2.75</v>
      </c>
      <c r="K248" s="52">
        <f t="shared" si="3"/>
        <v>8.5500000000000007</v>
      </c>
      <c r="L248" s="54">
        <v>8.5</v>
      </c>
      <c r="M248" s="23"/>
      <c r="N248"/>
    </row>
    <row r="249" spans="1:14" ht="19.5" customHeight="1">
      <c r="A249" s="23">
        <v>243</v>
      </c>
      <c r="B249" s="24" t="s">
        <v>687</v>
      </c>
      <c r="C249" s="25" t="s">
        <v>688</v>
      </c>
      <c r="D249" s="25" t="s">
        <v>378</v>
      </c>
      <c r="E249" s="23" t="s">
        <v>29</v>
      </c>
      <c r="F249" s="23" t="s">
        <v>33</v>
      </c>
      <c r="G249" s="23" t="s">
        <v>684</v>
      </c>
      <c r="H249" s="53">
        <v>7.4</v>
      </c>
      <c r="I249" s="31">
        <v>6.4</v>
      </c>
      <c r="J249" s="37">
        <v>2.75</v>
      </c>
      <c r="K249" s="52">
        <f t="shared" si="3"/>
        <v>9.15</v>
      </c>
      <c r="L249" s="54">
        <v>8.5</v>
      </c>
      <c r="M249" s="23"/>
      <c r="N249"/>
    </row>
    <row r="250" spans="1:14" ht="19.5" customHeight="1">
      <c r="A250" s="23">
        <v>244</v>
      </c>
      <c r="B250" s="24" t="s">
        <v>689</v>
      </c>
      <c r="C250" s="25" t="s">
        <v>690</v>
      </c>
      <c r="D250" s="25" t="s">
        <v>179</v>
      </c>
      <c r="E250" s="23" t="s">
        <v>29</v>
      </c>
      <c r="F250" s="23" t="s">
        <v>56</v>
      </c>
      <c r="G250" s="23" t="s">
        <v>684</v>
      </c>
      <c r="H250" s="53">
        <v>6</v>
      </c>
      <c r="I250" s="31">
        <v>7</v>
      </c>
      <c r="J250" s="37">
        <v>3</v>
      </c>
      <c r="K250" s="52">
        <f t="shared" si="3"/>
        <v>10</v>
      </c>
      <c r="L250" s="54">
        <v>8.5</v>
      </c>
      <c r="M250" s="23"/>
      <c r="N250"/>
    </row>
    <row r="251" spans="1:14" ht="19.5" customHeight="1">
      <c r="A251" s="23">
        <v>245</v>
      </c>
      <c r="B251" s="24" t="s">
        <v>691</v>
      </c>
      <c r="C251" s="25" t="s">
        <v>692</v>
      </c>
      <c r="D251" s="25" t="s">
        <v>176</v>
      </c>
      <c r="E251" s="23" t="s">
        <v>29</v>
      </c>
      <c r="F251" s="23" t="s">
        <v>76</v>
      </c>
      <c r="G251" s="23" t="s">
        <v>684</v>
      </c>
      <c r="H251" s="53">
        <v>5.8</v>
      </c>
      <c r="I251" s="31">
        <v>4.5999999999999996</v>
      </c>
      <c r="J251" s="37">
        <v>1.75</v>
      </c>
      <c r="K251" s="52">
        <f t="shared" si="3"/>
        <v>6.35</v>
      </c>
      <c r="L251" s="54">
        <v>8.5</v>
      </c>
      <c r="M251" s="23"/>
      <c r="N251"/>
    </row>
    <row r="252" spans="1:14" ht="19.5" customHeight="1">
      <c r="A252" s="23">
        <v>246</v>
      </c>
      <c r="B252" s="24" t="s">
        <v>693</v>
      </c>
      <c r="C252" s="25" t="s">
        <v>694</v>
      </c>
      <c r="D252" s="25" t="s">
        <v>695</v>
      </c>
      <c r="E252" s="23" t="s">
        <v>29</v>
      </c>
      <c r="F252" s="23" t="s">
        <v>157</v>
      </c>
      <c r="G252" s="23" t="s">
        <v>684</v>
      </c>
      <c r="H252" s="53">
        <v>8.4</v>
      </c>
      <c r="I252" s="31">
        <v>5.4</v>
      </c>
      <c r="J252" s="37">
        <v>3</v>
      </c>
      <c r="K252" s="52">
        <f t="shared" si="3"/>
        <v>8.4</v>
      </c>
      <c r="L252" s="54">
        <v>8.5</v>
      </c>
      <c r="M252" s="23"/>
      <c r="N252"/>
    </row>
    <row r="253" spans="1:14" ht="19.5" customHeight="1">
      <c r="A253" s="23">
        <v>247</v>
      </c>
      <c r="B253" s="24" t="s">
        <v>696</v>
      </c>
      <c r="C253" s="25" t="s">
        <v>697</v>
      </c>
      <c r="D253" s="25" t="s">
        <v>364</v>
      </c>
      <c r="E253" s="23" t="s">
        <v>29</v>
      </c>
      <c r="F253" s="23" t="s">
        <v>70</v>
      </c>
      <c r="G253" s="23" t="s">
        <v>684</v>
      </c>
      <c r="H253" s="53">
        <v>9.4</v>
      </c>
      <c r="I253" s="31">
        <v>6.6</v>
      </c>
      <c r="J253" s="37">
        <v>3</v>
      </c>
      <c r="K253" s="52">
        <f t="shared" si="3"/>
        <v>9.6</v>
      </c>
      <c r="L253" s="54">
        <v>7.5</v>
      </c>
      <c r="M253" s="23"/>
      <c r="N253"/>
    </row>
    <row r="254" spans="1:14" ht="19.5" customHeight="1">
      <c r="A254" s="23">
        <v>248</v>
      </c>
      <c r="B254" s="24" t="s">
        <v>698</v>
      </c>
      <c r="C254" s="25" t="s">
        <v>699</v>
      </c>
      <c r="D254" s="25" t="s">
        <v>700</v>
      </c>
      <c r="E254" s="23" t="s">
        <v>29</v>
      </c>
      <c r="F254" s="23" t="s">
        <v>210</v>
      </c>
      <c r="G254" s="23" t="s">
        <v>684</v>
      </c>
      <c r="H254" s="53">
        <v>7.4</v>
      </c>
      <c r="I254" s="31">
        <v>5.4</v>
      </c>
      <c r="J254" s="37">
        <v>2</v>
      </c>
      <c r="K254" s="52">
        <f t="shared" si="3"/>
        <v>7.4</v>
      </c>
      <c r="L254" s="54">
        <v>5</v>
      </c>
      <c r="M254" s="23"/>
      <c r="N254"/>
    </row>
    <row r="255" spans="1:14" ht="19.5" customHeight="1">
      <c r="A255" s="23">
        <v>249</v>
      </c>
      <c r="B255" s="24" t="s">
        <v>701</v>
      </c>
      <c r="C255" s="25" t="s">
        <v>702</v>
      </c>
      <c r="D255" s="25" t="s">
        <v>703</v>
      </c>
      <c r="E255" s="23" t="s">
        <v>29</v>
      </c>
      <c r="F255" s="23" t="s">
        <v>45</v>
      </c>
      <c r="G255" s="23" t="s">
        <v>684</v>
      </c>
      <c r="H255" s="53">
        <v>7</v>
      </c>
      <c r="I255" s="31">
        <v>6.2</v>
      </c>
      <c r="J255" s="37">
        <v>2.75</v>
      </c>
      <c r="K255" s="52">
        <f t="shared" si="3"/>
        <v>8.9499999999999993</v>
      </c>
      <c r="L255" s="54">
        <v>8</v>
      </c>
      <c r="M255" s="23"/>
      <c r="N255"/>
    </row>
    <row r="256" spans="1:14" ht="19.5" customHeight="1">
      <c r="A256" s="23">
        <v>250</v>
      </c>
      <c r="B256" s="24" t="s">
        <v>704</v>
      </c>
      <c r="C256" s="25" t="s">
        <v>705</v>
      </c>
      <c r="D256" s="25" t="s">
        <v>281</v>
      </c>
      <c r="E256" s="23" t="s">
        <v>29</v>
      </c>
      <c r="F256" s="23" t="s">
        <v>40</v>
      </c>
      <c r="G256" s="23" t="s">
        <v>684</v>
      </c>
      <c r="H256" s="53">
        <v>9.4</v>
      </c>
      <c r="I256" s="31">
        <v>5.2</v>
      </c>
      <c r="J256" s="37">
        <v>2.75</v>
      </c>
      <c r="K256" s="52">
        <f t="shared" si="3"/>
        <v>7.95</v>
      </c>
      <c r="L256" s="54">
        <v>7</v>
      </c>
      <c r="M256" s="23" t="s">
        <v>41</v>
      </c>
      <c r="N256"/>
    </row>
    <row r="257" spans="1:14" ht="19.5" customHeight="1">
      <c r="A257" s="23">
        <v>251</v>
      </c>
      <c r="B257" s="24" t="s">
        <v>706</v>
      </c>
      <c r="C257" s="25" t="s">
        <v>707</v>
      </c>
      <c r="D257" s="25" t="s">
        <v>708</v>
      </c>
      <c r="E257" s="23" t="s">
        <v>29</v>
      </c>
      <c r="F257" s="23" t="s">
        <v>16</v>
      </c>
      <c r="G257" s="23" t="s">
        <v>684</v>
      </c>
      <c r="H257" s="53">
        <v>8.6</v>
      </c>
      <c r="I257" s="32">
        <v>0</v>
      </c>
      <c r="J257" s="37">
        <v>8.75</v>
      </c>
      <c r="K257" s="52">
        <f t="shared" si="3"/>
        <v>8.75</v>
      </c>
      <c r="L257" s="54">
        <v>8.5</v>
      </c>
      <c r="M257" s="23"/>
      <c r="N257"/>
    </row>
    <row r="258" spans="1:14" ht="19.5" customHeight="1">
      <c r="A258" s="23">
        <v>252</v>
      </c>
      <c r="B258" s="24" t="s">
        <v>709</v>
      </c>
      <c r="C258" s="25" t="s">
        <v>710</v>
      </c>
      <c r="D258" s="25" t="s">
        <v>711</v>
      </c>
      <c r="E258" s="23" t="s">
        <v>29</v>
      </c>
      <c r="F258" s="23" t="s">
        <v>210</v>
      </c>
      <c r="G258" s="23" t="s">
        <v>684</v>
      </c>
      <c r="H258" s="53">
        <v>8.1999999999999993</v>
      </c>
      <c r="I258" s="31">
        <v>6.6</v>
      </c>
      <c r="J258" s="37">
        <v>2.75</v>
      </c>
      <c r="K258" s="52">
        <f t="shared" si="3"/>
        <v>9.35</v>
      </c>
      <c r="L258" s="54">
        <v>8</v>
      </c>
      <c r="M258" s="23"/>
      <c r="N258"/>
    </row>
    <row r="259" spans="1:14" ht="19.5" customHeight="1">
      <c r="A259" s="23">
        <v>253</v>
      </c>
      <c r="B259" s="24" t="s">
        <v>712</v>
      </c>
      <c r="C259" s="25" t="s">
        <v>713</v>
      </c>
      <c r="D259" s="25" t="s">
        <v>714</v>
      </c>
      <c r="E259" s="23" t="s">
        <v>29</v>
      </c>
      <c r="F259" s="23" t="s">
        <v>63</v>
      </c>
      <c r="G259" s="23" t="s">
        <v>684</v>
      </c>
      <c r="H259" s="53">
        <v>8</v>
      </c>
      <c r="I259" s="31">
        <v>5</v>
      </c>
      <c r="J259" s="37">
        <v>3</v>
      </c>
      <c r="K259" s="52">
        <f t="shared" si="3"/>
        <v>8</v>
      </c>
      <c r="L259" s="54">
        <v>8</v>
      </c>
      <c r="M259" s="23"/>
      <c r="N259"/>
    </row>
    <row r="260" spans="1:14" ht="19.5" customHeight="1">
      <c r="A260" s="23">
        <v>254</v>
      </c>
      <c r="B260" s="24" t="s">
        <v>715</v>
      </c>
      <c r="C260" s="25" t="s">
        <v>716</v>
      </c>
      <c r="D260" s="25" t="s">
        <v>717</v>
      </c>
      <c r="E260" s="23" t="s">
        <v>29</v>
      </c>
      <c r="F260" s="23" t="s">
        <v>30</v>
      </c>
      <c r="G260" s="23" t="s">
        <v>684</v>
      </c>
      <c r="H260" s="53">
        <v>9.1999999999999993</v>
      </c>
      <c r="I260" s="31">
        <v>5.4</v>
      </c>
      <c r="J260" s="37">
        <v>2.25</v>
      </c>
      <c r="K260" s="52">
        <f t="shared" si="3"/>
        <v>7.65</v>
      </c>
      <c r="L260" s="54">
        <v>8.5</v>
      </c>
      <c r="M260" s="23"/>
      <c r="N260"/>
    </row>
    <row r="261" spans="1:14" ht="19.5" customHeight="1">
      <c r="A261" s="23">
        <v>255</v>
      </c>
      <c r="B261" s="24" t="s">
        <v>718</v>
      </c>
      <c r="C261" s="25" t="s">
        <v>719</v>
      </c>
      <c r="D261" s="25" t="s">
        <v>720</v>
      </c>
      <c r="E261" s="23" t="s">
        <v>29</v>
      </c>
      <c r="F261" s="23" t="s">
        <v>76</v>
      </c>
      <c r="G261" s="23" t="s">
        <v>684</v>
      </c>
      <c r="H261" s="53">
        <v>6.8</v>
      </c>
      <c r="I261" s="31">
        <v>4.8</v>
      </c>
      <c r="J261" s="37">
        <v>1.5</v>
      </c>
      <c r="K261" s="52">
        <f t="shared" si="3"/>
        <v>6.3</v>
      </c>
      <c r="L261" s="54">
        <v>8.5</v>
      </c>
      <c r="M261" s="23"/>
      <c r="N261"/>
    </row>
    <row r="262" spans="1:14" ht="19.5" customHeight="1">
      <c r="A262" s="23">
        <v>256</v>
      </c>
      <c r="B262" s="24" t="s">
        <v>721</v>
      </c>
      <c r="C262" s="25" t="s">
        <v>722</v>
      </c>
      <c r="D262" s="25" t="s">
        <v>723</v>
      </c>
      <c r="E262" s="23" t="s">
        <v>29</v>
      </c>
      <c r="F262" s="23" t="s">
        <v>40</v>
      </c>
      <c r="G262" s="23" t="s">
        <v>684</v>
      </c>
      <c r="H262" s="53">
        <v>9.1999999999999993</v>
      </c>
      <c r="I262" s="31">
        <v>6</v>
      </c>
      <c r="J262" s="37">
        <v>2.75</v>
      </c>
      <c r="K262" s="52">
        <f t="shared" si="3"/>
        <v>8.75</v>
      </c>
      <c r="L262" s="54">
        <v>8</v>
      </c>
      <c r="M262" s="23" t="s">
        <v>41</v>
      </c>
      <c r="N262"/>
    </row>
    <row r="263" spans="1:14" ht="19.5" customHeight="1">
      <c r="A263" s="23">
        <v>257</v>
      </c>
      <c r="B263" s="24" t="s">
        <v>724</v>
      </c>
      <c r="C263" s="25" t="s">
        <v>725</v>
      </c>
      <c r="D263" s="25" t="s">
        <v>153</v>
      </c>
      <c r="E263" s="23" t="s">
        <v>29</v>
      </c>
      <c r="F263" s="23" t="s">
        <v>157</v>
      </c>
      <c r="G263" s="23" t="s">
        <v>684</v>
      </c>
      <c r="H263" s="53">
        <v>8.6</v>
      </c>
      <c r="I263" s="31">
        <v>5.6</v>
      </c>
      <c r="J263" s="37">
        <v>2.5</v>
      </c>
      <c r="K263" s="52">
        <f t="shared" si="3"/>
        <v>8.1</v>
      </c>
      <c r="L263" s="54">
        <v>8</v>
      </c>
      <c r="M263" s="23"/>
      <c r="N263"/>
    </row>
    <row r="264" spans="1:14" ht="19.5" customHeight="1">
      <c r="A264" s="23">
        <v>258</v>
      </c>
      <c r="B264" s="24" t="s">
        <v>726</v>
      </c>
      <c r="C264" s="25" t="s">
        <v>727</v>
      </c>
      <c r="D264" s="25" t="s">
        <v>728</v>
      </c>
      <c r="E264" s="23" t="s">
        <v>15</v>
      </c>
      <c r="F264" s="23" t="s">
        <v>22</v>
      </c>
      <c r="G264" s="23" t="s">
        <v>684</v>
      </c>
      <c r="H264" s="53">
        <v>7.4</v>
      </c>
      <c r="I264" s="32">
        <v>0</v>
      </c>
      <c r="J264" s="37">
        <v>9.25</v>
      </c>
      <c r="K264" s="52">
        <f t="shared" ref="K264:K327" si="4">I264+J264</f>
        <v>9.25</v>
      </c>
      <c r="L264" s="54">
        <v>8</v>
      </c>
      <c r="M264" s="23"/>
      <c r="N264"/>
    </row>
    <row r="265" spans="1:14" ht="19.5" customHeight="1">
      <c r="A265" s="23">
        <v>259</v>
      </c>
      <c r="B265" s="24" t="s">
        <v>729</v>
      </c>
      <c r="C265" s="25" t="s">
        <v>730</v>
      </c>
      <c r="D265" s="25" t="s">
        <v>110</v>
      </c>
      <c r="E265" s="23" t="s">
        <v>29</v>
      </c>
      <c r="F265" s="23" t="s">
        <v>40</v>
      </c>
      <c r="G265" s="23" t="s">
        <v>684</v>
      </c>
      <c r="H265" s="53" t="s">
        <v>120</v>
      </c>
      <c r="I265" s="32" t="s">
        <v>120</v>
      </c>
      <c r="J265" s="37" t="s">
        <v>120</v>
      </c>
      <c r="K265" s="52" t="s">
        <v>120</v>
      </c>
      <c r="L265" s="54" t="s">
        <v>120</v>
      </c>
      <c r="M265" s="23" t="s">
        <v>41</v>
      </c>
      <c r="N265"/>
    </row>
    <row r="266" spans="1:14" ht="19.5" customHeight="1">
      <c r="A266" s="23">
        <v>260</v>
      </c>
      <c r="B266" s="24" t="s">
        <v>731</v>
      </c>
      <c r="C266" s="25" t="s">
        <v>732</v>
      </c>
      <c r="D266" s="25" t="s">
        <v>733</v>
      </c>
      <c r="E266" s="23" t="s">
        <v>15</v>
      </c>
      <c r="F266" s="23" t="s">
        <v>210</v>
      </c>
      <c r="G266" s="23" t="s">
        <v>684</v>
      </c>
      <c r="H266" s="53">
        <v>8.6</v>
      </c>
      <c r="I266" s="31">
        <v>4</v>
      </c>
      <c r="J266" s="37">
        <v>2.75</v>
      </c>
      <c r="K266" s="52">
        <f t="shared" si="4"/>
        <v>6.75</v>
      </c>
      <c r="L266" s="54">
        <v>8</v>
      </c>
      <c r="M266" s="23"/>
      <c r="N266"/>
    </row>
    <row r="267" spans="1:14" ht="19.5" customHeight="1">
      <c r="A267" s="23">
        <v>261</v>
      </c>
      <c r="B267" s="24" t="s">
        <v>734</v>
      </c>
      <c r="C267" s="25" t="s">
        <v>735</v>
      </c>
      <c r="D267" s="25" t="s">
        <v>182</v>
      </c>
      <c r="E267" s="23" t="s">
        <v>15</v>
      </c>
      <c r="F267" s="23" t="s">
        <v>16</v>
      </c>
      <c r="G267" s="23" t="s">
        <v>684</v>
      </c>
      <c r="H267" s="53">
        <v>8</v>
      </c>
      <c r="I267" s="32">
        <v>0</v>
      </c>
      <c r="J267" s="37">
        <v>9</v>
      </c>
      <c r="K267" s="52">
        <f t="shared" si="4"/>
        <v>9</v>
      </c>
      <c r="L267" s="54">
        <v>8</v>
      </c>
      <c r="M267" s="23"/>
      <c r="N267"/>
    </row>
    <row r="268" spans="1:14" ht="19.5" customHeight="1">
      <c r="A268" s="23">
        <v>262</v>
      </c>
      <c r="B268" s="24" t="s">
        <v>736</v>
      </c>
      <c r="C268" s="25" t="s">
        <v>737</v>
      </c>
      <c r="D268" s="25" t="s">
        <v>350</v>
      </c>
      <c r="E268" s="23" t="s">
        <v>15</v>
      </c>
      <c r="F268" s="23" t="s">
        <v>76</v>
      </c>
      <c r="G268" s="23" t="s">
        <v>684</v>
      </c>
      <c r="H268" s="53">
        <v>4.8</v>
      </c>
      <c r="I268" s="31">
        <v>5</v>
      </c>
      <c r="J268" s="37">
        <v>1.5</v>
      </c>
      <c r="K268" s="52">
        <f t="shared" si="4"/>
        <v>6.5</v>
      </c>
      <c r="L268" s="54">
        <v>8.5</v>
      </c>
      <c r="M268" s="23"/>
      <c r="N268"/>
    </row>
    <row r="269" spans="1:14" ht="19.5" customHeight="1">
      <c r="A269" s="23">
        <v>263</v>
      </c>
      <c r="B269" s="24" t="s">
        <v>738</v>
      </c>
      <c r="C269" s="25" t="s">
        <v>739</v>
      </c>
      <c r="D269" s="25" t="s">
        <v>740</v>
      </c>
      <c r="E269" s="23" t="s">
        <v>29</v>
      </c>
      <c r="F269" s="23" t="s">
        <v>33</v>
      </c>
      <c r="G269" s="23" t="s">
        <v>684</v>
      </c>
      <c r="H269" s="53">
        <v>8.6</v>
      </c>
      <c r="I269" s="31">
        <v>6.8</v>
      </c>
      <c r="J269" s="37">
        <v>3</v>
      </c>
      <c r="K269" s="52">
        <f t="shared" si="4"/>
        <v>9.8000000000000007</v>
      </c>
      <c r="L269" s="54">
        <v>8.5</v>
      </c>
      <c r="M269" s="23"/>
      <c r="N269"/>
    </row>
    <row r="270" spans="1:14" ht="19.5" customHeight="1">
      <c r="A270" s="23">
        <v>264</v>
      </c>
      <c r="B270" s="24" t="s">
        <v>741</v>
      </c>
      <c r="C270" s="25" t="s">
        <v>742</v>
      </c>
      <c r="D270" s="25" t="s">
        <v>409</v>
      </c>
      <c r="E270" s="23" t="s">
        <v>29</v>
      </c>
      <c r="F270" s="23" t="s">
        <v>49</v>
      </c>
      <c r="G270" s="23" t="s">
        <v>684</v>
      </c>
      <c r="H270" s="53" t="s">
        <v>120</v>
      </c>
      <c r="I270" s="32" t="s">
        <v>120</v>
      </c>
      <c r="J270" s="37" t="s">
        <v>120</v>
      </c>
      <c r="K270" s="52" t="s">
        <v>120</v>
      </c>
      <c r="L270" s="54" t="s">
        <v>120</v>
      </c>
      <c r="M270" s="23"/>
      <c r="N270"/>
    </row>
    <row r="271" spans="1:14" ht="19.5" customHeight="1">
      <c r="A271" s="23">
        <v>265</v>
      </c>
      <c r="B271" s="24" t="s">
        <v>743</v>
      </c>
      <c r="C271" s="25" t="s">
        <v>744</v>
      </c>
      <c r="D271" s="25" t="s">
        <v>439</v>
      </c>
      <c r="E271" s="23" t="s">
        <v>29</v>
      </c>
      <c r="F271" s="23" t="s">
        <v>49</v>
      </c>
      <c r="G271" s="23" t="s">
        <v>745</v>
      </c>
      <c r="H271" s="53">
        <v>7.6</v>
      </c>
      <c r="I271" s="31">
        <v>5</v>
      </c>
      <c r="J271" s="37">
        <v>3</v>
      </c>
      <c r="K271" s="52">
        <f t="shared" si="4"/>
        <v>8</v>
      </c>
      <c r="L271" s="54">
        <v>8</v>
      </c>
      <c r="M271" s="23"/>
      <c r="N271"/>
    </row>
    <row r="272" spans="1:14" ht="19.5" customHeight="1">
      <c r="A272" s="23">
        <v>266</v>
      </c>
      <c r="B272" s="24" t="s">
        <v>746</v>
      </c>
      <c r="C272" s="25" t="s">
        <v>747</v>
      </c>
      <c r="D272" s="25" t="s">
        <v>748</v>
      </c>
      <c r="E272" s="23" t="s">
        <v>29</v>
      </c>
      <c r="F272" s="23" t="s">
        <v>49</v>
      </c>
      <c r="G272" s="23" t="s">
        <v>745</v>
      </c>
      <c r="H272" s="53">
        <v>9</v>
      </c>
      <c r="I272" s="31">
        <v>5.8</v>
      </c>
      <c r="J272" s="37">
        <v>2.25</v>
      </c>
      <c r="K272" s="52">
        <f t="shared" si="4"/>
        <v>8.0500000000000007</v>
      </c>
      <c r="L272" s="54">
        <v>8.5</v>
      </c>
      <c r="M272" s="23"/>
      <c r="N272"/>
    </row>
    <row r="273" spans="1:14" ht="19.5" customHeight="1">
      <c r="A273" s="23">
        <v>267</v>
      </c>
      <c r="B273" s="24" t="s">
        <v>749</v>
      </c>
      <c r="C273" s="25" t="s">
        <v>750</v>
      </c>
      <c r="D273" s="25" t="s">
        <v>751</v>
      </c>
      <c r="E273" s="23" t="s">
        <v>29</v>
      </c>
      <c r="F273" s="23" t="s">
        <v>157</v>
      </c>
      <c r="G273" s="23" t="s">
        <v>745</v>
      </c>
      <c r="H273" s="53">
        <v>9.6</v>
      </c>
      <c r="I273" s="31">
        <v>6.6</v>
      </c>
      <c r="J273" s="37">
        <v>2.75</v>
      </c>
      <c r="K273" s="52">
        <f t="shared" si="4"/>
        <v>9.35</v>
      </c>
      <c r="L273" s="54">
        <v>9</v>
      </c>
      <c r="M273" s="23"/>
      <c r="N273"/>
    </row>
    <row r="274" spans="1:14" ht="19.5" customHeight="1">
      <c r="A274" s="23">
        <v>268</v>
      </c>
      <c r="B274" s="24" t="s">
        <v>752</v>
      </c>
      <c r="C274" s="25" t="s">
        <v>753</v>
      </c>
      <c r="D274" s="25" t="s">
        <v>341</v>
      </c>
      <c r="E274" s="23" t="s">
        <v>29</v>
      </c>
      <c r="F274" s="23" t="s">
        <v>210</v>
      </c>
      <c r="G274" s="23" t="s">
        <v>745</v>
      </c>
      <c r="H274" s="53">
        <v>9.1999999999999993</v>
      </c>
      <c r="I274" s="31">
        <v>6</v>
      </c>
      <c r="J274" s="37">
        <v>3</v>
      </c>
      <c r="K274" s="52">
        <f t="shared" si="4"/>
        <v>9</v>
      </c>
      <c r="L274" s="54">
        <v>8.5</v>
      </c>
      <c r="M274" s="23"/>
      <c r="N274"/>
    </row>
    <row r="275" spans="1:14" ht="19.5" customHeight="1">
      <c r="A275" s="23">
        <v>269</v>
      </c>
      <c r="B275" s="24" t="s">
        <v>754</v>
      </c>
      <c r="C275" s="25" t="s">
        <v>755</v>
      </c>
      <c r="D275" s="25" t="s">
        <v>756</v>
      </c>
      <c r="E275" s="23" t="s">
        <v>29</v>
      </c>
      <c r="F275" s="23" t="s">
        <v>70</v>
      </c>
      <c r="G275" s="23" t="s">
        <v>745</v>
      </c>
      <c r="H275" s="53">
        <v>5.8</v>
      </c>
      <c r="I275" s="31">
        <v>6</v>
      </c>
      <c r="J275" s="37">
        <v>2.75</v>
      </c>
      <c r="K275" s="52">
        <f t="shared" si="4"/>
        <v>8.75</v>
      </c>
      <c r="L275" s="54">
        <v>8</v>
      </c>
      <c r="M275" s="23"/>
      <c r="N275"/>
    </row>
    <row r="276" spans="1:14" ht="19.5" customHeight="1">
      <c r="A276" s="23">
        <v>270</v>
      </c>
      <c r="B276" s="24" t="s">
        <v>757</v>
      </c>
      <c r="C276" s="25" t="s">
        <v>758</v>
      </c>
      <c r="D276" s="25" t="s">
        <v>759</v>
      </c>
      <c r="E276" s="23" t="s">
        <v>29</v>
      </c>
      <c r="F276" s="23" t="s">
        <v>210</v>
      </c>
      <c r="G276" s="23" t="s">
        <v>745</v>
      </c>
      <c r="H276" s="53">
        <v>9</v>
      </c>
      <c r="I276" s="31">
        <v>7</v>
      </c>
      <c r="J276" s="37">
        <v>3</v>
      </c>
      <c r="K276" s="52">
        <f t="shared" si="4"/>
        <v>10</v>
      </c>
      <c r="L276" s="54">
        <v>7.5</v>
      </c>
      <c r="M276" s="23"/>
      <c r="N276"/>
    </row>
    <row r="277" spans="1:14" ht="19.5" customHeight="1">
      <c r="A277" s="23">
        <v>271</v>
      </c>
      <c r="B277" s="24" t="s">
        <v>760</v>
      </c>
      <c r="C277" s="25" t="s">
        <v>761</v>
      </c>
      <c r="D277" s="25" t="s">
        <v>574</v>
      </c>
      <c r="E277" s="23" t="s">
        <v>15</v>
      </c>
      <c r="F277" s="23" t="s">
        <v>22</v>
      </c>
      <c r="G277" s="23" t="s">
        <v>745</v>
      </c>
      <c r="H277" s="53">
        <v>7.4</v>
      </c>
      <c r="I277" s="32">
        <v>0</v>
      </c>
      <c r="J277" s="37">
        <v>9</v>
      </c>
      <c r="K277" s="52">
        <f t="shared" si="4"/>
        <v>9</v>
      </c>
      <c r="L277" s="54">
        <v>7.5</v>
      </c>
      <c r="M277" s="23"/>
      <c r="N277"/>
    </row>
    <row r="278" spans="1:14" ht="19.5" customHeight="1">
      <c r="A278" s="23">
        <v>272</v>
      </c>
      <c r="B278" s="24" t="s">
        <v>762</v>
      </c>
      <c r="C278" s="25" t="s">
        <v>763</v>
      </c>
      <c r="D278" s="25" t="s">
        <v>764</v>
      </c>
      <c r="E278" s="23" t="s">
        <v>29</v>
      </c>
      <c r="F278" s="23" t="s">
        <v>76</v>
      </c>
      <c r="G278" s="23" t="s">
        <v>745</v>
      </c>
      <c r="H278" s="53">
        <v>6.6</v>
      </c>
      <c r="I278" s="31">
        <v>5.6</v>
      </c>
      <c r="J278" s="37">
        <v>2.5</v>
      </c>
      <c r="K278" s="52">
        <f t="shared" si="4"/>
        <v>8.1</v>
      </c>
      <c r="L278" s="54">
        <v>7</v>
      </c>
      <c r="M278" s="23"/>
      <c r="N278"/>
    </row>
    <row r="279" spans="1:14" ht="19.5" customHeight="1">
      <c r="A279" s="23">
        <v>273</v>
      </c>
      <c r="B279" s="24" t="s">
        <v>765</v>
      </c>
      <c r="C279" s="25" t="s">
        <v>766</v>
      </c>
      <c r="D279" s="25" t="s">
        <v>767</v>
      </c>
      <c r="E279" s="23" t="s">
        <v>29</v>
      </c>
      <c r="F279" s="23" t="s">
        <v>16</v>
      </c>
      <c r="G279" s="23" t="s">
        <v>745</v>
      </c>
      <c r="H279" s="53">
        <v>9</v>
      </c>
      <c r="I279" s="32">
        <v>0</v>
      </c>
      <c r="J279" s="37">
        <v>9.75</v>
      </c>
      <c r="K279" s="52">
        <f t="shared" si="4"/>
        <v>9.75</v>
      </c>
      <c r="L279" s="54">
        <v>8.5</v>
      </c>
      <c r="M279" s="23"/>
      <c r="N279"/>
    </row>
    <row r="280" spans="1:14" ht="19.5" customHeight="1">
      <c r="A280" s="23">
        <v>274</v>
      </c>
      <c r="B280" s="24" t="s">
        <v>768</v>
      </c>
      <c r="C280" s="25" t="s">
        <v>766</v>
      </c>
      <c r="D280" s="25" t="s">
        <v>268</v>
      </c>
      <c r="E280" s="23" t="s">
        <v>29</v>
      </c>
      <c r="F280" s="23" t="s">
        <v>210</v>
      </c>
      <c r="G280" s="23" t="s">
        <v>745</v>
      </c>
      <c r="H280" s="53">
        <v>8.6</v>
      </c>
      <c r="I280" s="31">
        <v>6.8</v>
      </c>
      <c r="J280" s="37">
        <v>3</v>
      </c>
      <c r="K280" s="52">
        <f t="shared" si="4"/>
        <v>9.8000000000000007</v>
      </c>
      <c r="L280" s="54">
        <v>8</v>
      </c>
      <c r="M280" s="23"/>
      <c r="N280"/>
    </row>
    <row r="281" spans="1:14" ht="19.5" customHeight="1">
      <c r="A281" s="23">
        <v>275</v>
      </c>
      <c r="B281" s="24" t="s">
        <v>769</v>
      </c>
      <c r="C281" s="25" t="s">
        <v>770</v>
      </c>
      <c r="D281" s="25" t="s">
        <v>423</v>
      </c>
      <c r="E281" s="23" t="s">
        <v>15</v>
      </c>
      <c r="F281" s="23" t="s">
        <v>63</v>
      </c>
      <c r="G281" s="23" t="s">
        <v>745</v>
      </c>
      <c r="H281" s="53">
        <v>7.4</v>
      </c>
      <c r="I281" s="31">
        <v>4</v>
      </c>
      <c r="J281" s="37">
        <v>1.5</v>
      </c>
      <c r="K281" s="52">
        <f t="shared" si="4"/>
        <v>5.5</v>
      </c>
      <c r="L281" s="54">
        <v>8</v>
      </c>
      <c r="M281" s="23"/>
      <c r="N281"/>
    </row>
    <row r="282" spans="1:14" ht="19.5" customHeight="1">
      <c r="A282" s="23">
        <v>276</v>
      </c>
      <c r="B282" s="24" t="s">
        <v>771</v>
      </c>
      <c r="C282" s="25" t="s">
        <v>772</v>
      </c>
      <c r="D282" s="25" t="s">
        <v>717</v>
      </c>
      <c r="E282" s="23" t="s">
        <v>15</v>
      </c>
      <c r="F282" s="23" t="s">
        <v>33</v>
      </c>
      <c r="G282" s="23" t="s">
        <v>745</v>
      </c>
      <c r="H282" s="53">
        <v>5.2</v>
      </c>
      <c r="I282" s="31">
        <v>5.6</v>
      </c>
      <c r="J282" s="37">
        <v>3</v>
      </c>
      <c r="K282" s="52">
        <f t="shared" si="4"/>
        <v>8.6</v>
      </c>
      <c r="L282" s="54">
        <v>8</v>
      </c>
      <c r="M282" s="23"/>
      <c r="N282"/>
    </row>
    <row r="283" spans="1:14" ht="19.5" customHeight="1">
      <c r="A283" s="23">
        <v>277</v>
      </c>
      <c r="B283" s="24" t="s">
        <v>773</v>
      </c>
      <c r="C283" s="25" t="s">
        <v>774</v>
      </c>
      <c r="D283" s="25" t="s">
        <v>683</v>
      </c>
      <c r="E283" s="23" t="s">
        <v>15</v>
      </c>
      <c r="F283" s="23" t="s">
        <v>76</v>
      </c>
      <c r="G283" s="23" t="s">
        <v>745</v>
      </c>
      <c r="H283" s="53">
        <v>7.2</v>
      </c>
      <c r="I283" s="31">
        <v>1.4</v>
      </c>
      <c r="J283" s="37">
        <v>1.5</v>
      </c>
      <c r="K283" s="52">
        <f t="shared" si="4"/>
        <v>2.9</v>
      </c>
      <c r="L283" s="54">
        <v>7.5</v>
      </c>
      <c r="M283" s="23"/>
      <c r="N283"/>
    </row>
    <row r="284" spans="1:14" ht="19.5" customHeight="1">
      <c r="A284" s="23">
        <v>278</v>
      </c>
      <c r="B284" s="24" t="s">
        <v>775</v>
      </c>
      <c r="C284" s="25" t="s">
        <v>776</v>
      </c>
      <c r="D284" s="25" t="s">
        <v>777</v>
      </c>
      <c r="E284" s="23" t="s">
        <v>29</v>
      </c>
      <c r="F284" s="23" t="s">
        <v>30</v>
      </c>
      <c r="G284" s="23" t="s">
        <v>745</v>
      </c>
      <c r="H284" s="53">
        <v>8.8000000000000007</v>
      </c>
      <c r="I284" s="31">
        <v>4.8</v>
      </c>
      <c r="J284" s="37">
        <v>2.5</v>
      </c>
      <c r="K284" s="52">
        <f t="shared" si="4"/>
        <v>7.3</v>
      </c>
      <c r="L284" s="54">
        <v>9</v>
      </c>
      <c r="M284" s="23"/>
      <c r="N284"/>
    </row>
    <row r="285" spans="1:14" ht="19.5" customHeight="1">
      <c r="A285" s="23">
        <v>279</v>
      </c>
      <c r="B285" s="24" t="s">
        <v>778</v>
      </c>
      <c r="C285" s="25" t="s">
        <v>779</v>
      </c>
      <c r="D285" s="25" t="s">
        <v>780</v>
      </c>
      <c r="E285" s="23" t="s">
        <v>15</v>
      </c>
      <c r="F285" s="23" t="s">
        <v>210</v>
      </c>
      <c r="G285" s="23" t="s">
        <v>745</v>
      </c>
      <c r="H285" s="53">
        <v>8.1999999999999993</v>
      </c>
      <c r="I285" s="31">
        <v>5.8</v>
      </c>
      <c r="J285" s="37">
        <v>3</v>
      </c>
      <c r="K285" s="52">
        <f t="shared" si="4"/>
        <v>8.8000000000000007</v>
      </c>
      <c r="L285" s="54">
        <v>6</v>
      </c>
      <c r="M285" s="23"/>
      <c r="N285"/>
    </row>
    <row r="286" spans="1:14" ht="19.5" customHeight="1">
      <c r="A286" s="23">
        <v>280</v>
      </c>
      <c r="B286" s="24" t="s">
        <v>781</v>
      </c>
      <c r="C286" s="25" t="s">
        <v>782</v>
      </c>
      <c r="D286" s="25" t="s">
        <v>350</v>
      </c>
      <c r="E286" s="23" t="s">
        <v>15</v>
      </c>
      <c r="F286" s="23" t="s">
        <v>45</v>
      </c>
      <c r="G286" s="23" t="s">
        <v>745</v>
      </c>
      <c r="H286" s="53">
        <v>9</v>
      </c>
      <c r="I286" s="31">
        <v>6</v>
      </c>
      <c r="J286" s="37">
        <v>3</v>
      </c>
      <c r="K286" s="52">
        <f t="shared" si="4"/>
        <v>9</v>
      </c>
      <c r="L286" s="54">
        <v>7</v>
      </c>
      <c r="M286" s="23"/>
      <c r="N286"/>
    </row>
    <row r="287" spans="1:14" ht="19.5" customHeight="1">
      <c r="A287" s="23">
        <v>281</v>
      </c>
      <c r="B287" s="24" t="s">
        <v>783</v>
      </c>
      <c r="C287" s="25" t="s">
        <v>784</v>
      </c>
      <c r="D287" s="25" t="s">
        <v>66</v>
      </c>
      <c r="E287" s="23" t="s">
        <v>15</v>
      </c>
      <c r="F287" s="23" t="s">
        <v>210</v>
      </c>
      <c r="G287" s="23" t="s">
        <v>745</v>
      </c>
      <c r="H287" s="53">
        <v>9.6</v>
      </c>
      <c r="I287" s="31">
        <v>6.6</v>
      </c>
      <c r="J287" s="37">
        <v>2.5</v>
      </c>
      <c r="K287" s="52">
        <f t="shared" si="4"/>
        <v>9.1</v>
      </c>
      <c r="L287" s="54">
        <v>7.5</v>
      </c>
      <c r="M287" s="23"/>
      <c r="N287"/>
    </row>
    <row r="288" spans="1:14" ht="19.5" customHeight="1">
      <c r="A288" s="23">
        <v>282</v>
      </c>
      <c r="B288" s="24" t="s">
        <v>785</v>
      </c>
      <c r="C288" s="25" t="s">
        <v>786</v>
      </c>
      <c r="D288" s="25" t="s">
        <v>787</v>
      </c>
      <c r="E288" s="23" t="s">
        <v>15</v>
      </c>
      <c r="F288" s="23" t="s">
        <v>40</v>
      </c>
      <c r="G288" s="23" t="s">
        <v>745</v>
      </c>
      <c r="H288" s="53">
        <v>9.4</v>
      </c>
      <c r="I288" s="31">
        <v>6.2</v>
      </c>
      <c r="J288" s="37">
        <v>2.5</v>
      </c>
      <c r="K288" s="52">
        <f t="shared" si="4"/>
        <v>8.6999999999999993</v>
      </c>
      <c r="L288" s="54">
        <v>8.5</v>
      </c>
      <c r="M288" s="23" t="s">
        <v>41</v>
      </c>
      <c r="N288"/>
    </row>
    <row r="289" spans="1:14" ht="19.5" customHeight="1">
      <c r="A289" s="23">
        <v>283</v>
      </c>
      <c r="B289" s="24" t="s">
        <v>788</v>
      </c>
      <c r="C289" s="25" t="s">
        <v>789</v>
      </c>
      <c r="D289" s="25" t="s">
        <v>94</v>
      </c>
      <c r="E289" s="23" t="s">
        <v>29</v>
      </c>
      <c r="F289" s="23" t="s">
        <v>40</v>
      </c>
      <c r="G289" s="23" t="s">
        <v>745</v>
      </c>
      <c r="H289" s="53">
        <v>9.6</v>
      </c>
      <c r="I289" s="31">
        <v>5.6</v>
      </c>
      <c r="J289" s="37">
        <v>2</v>
      </c>
      <c r="K289" s="52">
        <f t="shared" si="4"/>
        <v>7.6</v>
      </c>
      <c r="L289" s="54">
        <v>8.5</v>
      </c>
      <c r="M289" s="23" t="s">
        <v>41</v>
      </c>
      <c r="N289"/>
    </row>
    <row r="290" spans="1:14" ht="19.5" customHeight="1">
      <c r="A290" s="23">
        <v>284</v>
      </c>
      <c r="B290" s="24" t="s">
        <v>790</v>
      </c>
      <c r="C290" s="25" t="s">
        <v>791</v>
      </c>
      <c r="D290" s="25" t="s">
        <v>792</v>
      </c>
      <c r="E290" s="23" t="s">
        <v>15</v>
      </c>
      <c r="F290" s="23" t="s">
        <v>210</v>
      </c>
      <c r="G290" s="23" t="s">
        <v>745</v>
      </c>
      <c r="H290" s="53">
        <v>7.2</v>
      </c>
      <c r="I290" s="31">
        <v>6.2</v>
      </c>
      <c r="J290" s="37">
        <v>1.75</v>
      </c>
      <c r="K290" s="52">
        <f t="shared" si="4"/>
        <v>7.95</v>
      </c>
      <c r="L290" s="54">
        <v>8</v>
      </c>
      <c r="M290" s="23"/>
      <c r="N290"/>
    </row>
    <row r="291" spans="1:14" ht="19.5" customHeight="1">
      <c r="A291" s="23">
        <v>285</v>
      </c>
      <c r="B291" s="24" t="s">
        <v>793</v>
      </c>
      <c r="C291" s="25" t="s">
        <v>794</v>
      </c>
      <c r="D291" s="25" t="s">
        <v>69</v>
      </c>
      <c r="E291" s="23" t="s">
        <v>29</v>
      </c>
      <c r="F291" s="23" t="s">
        <v>157</v>
      </c>
      <c r="G291" s="23" t="s">
        <v>745</v>
      </c>
      <c r="H291" s="53">
        <v>5.6</v>
      </c>
      <c r="I291" s="31">
        <v>4</v>
      </c>
      <c r="J291" s="37">
        <v>1</v>
      </c>
      <c r="K291" s="52">
        <f t="shared" si="4"/>
        <v>5</v>
      </c>
      <c r="L291" s="54">
        <v>8</v>
      </c>
      <c r="M291" s="23"/>
      <c r="N291"/>
    </row>
    <row r="292" spans="1:14" ht="19.5" customHeight="1">
      <c r="A292" s="23">
        <v>286</v>
      </c>
      <c r="B292" s="24" t="s">
        <v>795</v>
      </c>
      <c r="C292" s="25" t="s">
        <v>796</v>
      </c>
      <c r="D292" s="25" t="s">
        <v>549</v>
      </c>
      <c r="E292" s="23" t="s">
        <v>29</v>
      </c>
      <c r="F292" s="23" t="s">
        <v>33</v>
      </c>
      <c r="G292" s="23" t="s">
        <v>745</v>
      </c>
      <c r="H292" s="53">
        <v>8.4</v>
      </c>
      <c r="I292" s="31">
        <v>6.4</v>
      </c>
      <c r="J292" s="37">
        <v>3</v>
      </c>
      <c r="K292" s="52">
        <f t="shared" si="4"/>
        <v>9.4</v>
      </c>
      <c r="L292" s="54">
        <v>7.5</v>
      </c>
      <c r="M292" s="23"/>
      <c r="N292"/>
    </row>
    <row r="293" spans="1:14" ht="19.5" customHeight="1">
      <c r="A293" s="23">
        <v>287</v>
      </c>
      <c r="B293" s="24" t="s">
        <v>797</v>
      </c>
      <c r="C293" s="25" t="s">
        <v>798</v>
      </c>
      <c r="D293" s="25" t="s">
        <v>52</v>
      </c>
      <c r="E293" s="23" t="s">
        <v>29</v>
      </c>
      <c r="F293" s="23" t="s">
        <v>157</v>
      </c>
      <c r="G293" s="23" t="s">
        <v>745</v>
      </c>
      <c r="H293" s="53">
        <v>8.8000000000000007</v>
      </c>
      <c r="I293" s="31">
        <v>6.4</v>
      </c>
      <c r="J293" s="37">
        <v>3</v>
      </c>
      <c r="K293" s="52">
        <f t="shared" si="4"/>
        <v>9.4</v>
      </c>
      <c r="L293" s="54">
        <v>8.5</v>
      </c>
      <c r="M293" s="23"/>
      <c r="N293"/>
    </row>
    <row r="294" spans="1:14" ht="19.5" customHeight="1">
      <c r="A294" s="23">
        <v>288</v>
      </c>
      <c r="B294" s="24" t="s">
        <v>799</v>
      </c>
      <c r="C294" s="25" t="s">
        <v>800</v>
      </c>
      <c r="D294" s="25" t="s">
        <v>513</v>
      </c>
      <c r="E294" s="23" t="s">
        <v>29</v>
      </c>
      <c r="F294" s="23" t="s">
        <v>45</v>
      </c>
      <c r="G294" s="23" t="s">
        <v>745</v>
      </c>
      <c r="H294" s="53">
        <v>8.6</v>
      </c>
      <c r="I294" s="31">
        <v>6.8</v>
      </c>
      <c r="J294" s="37">
        <v>3</v>
      </c>
      <c r="K294" s="52">
        <f t="shared" si="4"/>
        <v>9.8000000000000007</v>
      </c>
      <c r="L294" s="54">
        <v>8</v>
      </c>
      <c r="M294" s="23"/>
      <c r="N294"/>
    </row>
    <row r="295" spans="1:14" ht="19.5" customHeight="1">
      <c r="A295" s="23">
        <v>289</v>
      </c>
      <c r="B295" s="24" t="s">
        <v>801</v>
      </c>
      <c r="C295" s="25" t="s">
        <v>802</v>
      </c>
      <c r="D295" s="25" t="s">
        <v>803</v>
      </c>
      <c r="E295" s="23" t="s">
        <v>15</v>
      </c>
      <c r="F295" s="23" t="s">
        <v>45</v>
      </c>
      <c r="G295" s="23" t="s">
        <v>804</v>
      </c>
      <c r="H295" s="53">
        <v>8.1999999999999993</v>
      </c>
      <c r="I295" s="31">
        <v>6.8</v>
      </c>
      <c r="J295" s="37">
        <v>2.5</v>
      </c>
      <c r="K295" s="52">
        <f t="shared" si="4"/>
        <v>9.3000000000000007</v>
      </c>
      <c r="L295" s="54">
        <v>7.5</v>
      </c>
      <c r="M295" s="23"/>
      <c r="N295"/>
    </row>
    <row r="296" spans="1:14" ht="19.5" customHeight="1">
      <c r="A296" s="23">
        <v>290</v>
      </c>
      <c r="B296" s="24" t="s">
        <v>805</v>
      </c>
      <c r="C296" s="25" t="s">
        <v>806</v>
      </c>
      <c r="D296" s="25" t="s">
        <v>807</v>
      </c>
      <c r="E296" s="23" t="s">
        <v>29</v>
      </c>
      <c r="F296" s="23" t="s">
        <v>63</v>
      </c>
      <c r="G296" s="23" t="s">
        <v>804</v>
      </c>
      <c r="H296" s="53">
        <v>7.6</v>
      </c>
      <c r="I296" s="31">
        <v>4</v>
      </c>
      <c r="J296" s="37">
        <v>1.5</v>
      </c>
      <c r="K296" s="52">
        <f t="shared" si="4"/>
        <v>5.5</v>
      </c>
      <c r="L296" s="54">
        <v>8</v>
      </c>
      <c r="M296" s="23"/>
      <c r="N296"/>
    </row>
    <row r="297" spans="1:14" ht="19.5" customHeight="1">
      <c r="A297" s="23">
        <v>291</v>
      </c>
      <c r="B297" s="24" t="s">
        <v>808</v>
      </c>
      <c r="C297" s="25" t="s">
        <v>809</v>
      </c>
      <c r="D297" s="25" t="s">
        <v>128</v>
      </c>
      <c r="E297" s="23" t="s">
        <v>29</v>
      </c>
      <c r="F297" s="23" t="s">
        <v>76</v>
      </c>
      <c r="G297" s="23" t="s">
        <v>804</v>
      </c>
      <c r="H297" s="53">
        <v>4.4000000000000004</v>
      </c>
      <c r="I297" s="31">
        <v>4.4000000000000004</v>
      </c>
      <c r="J297" s="37">
        <v>2</v>
      </c>
      <c r="K297" s="52">
        <f t="shared" si="4"/>
        <v>6.4</v>
      </c>
      <c r="L297" s="54">
        <v>7.5</v>
      </c>
      <c r="M297" s="23"/>
      <c r="N297"/>
    </row>
    <row r="298" spans="1:14" ht="19.5" customHeight="1">
      <c r="A298" s="23">
        <v>292</v>
      </c>
      <c r="B298" s="24" t="s">
        <v>810</v>
      </c>
      <c r="C298" s="25" t="s">
        <v>811</v>
      </c>
      <c r="D298" s="25" t="s">
        <v>163</v>
      </c>
      <c r="E298" s="23" t="s">
        <v>29</v>
      </c>
      <c r="F298" s="23" t="s">
        <v>76</v>
      </c>
      <c r="G298" s="23" t="s">
        <v>804</v>
      </c>
      <c r="H298" s="53">
        <v>3.6</v>
      </c>
      <c r="I298" s="31">
        <v>5.4</v>
      </c>
      <c r="J298" s="37">
        <v>2.5</v>
      </c>
      <c r="K298" s="52">
        <f t="shared" si="4"/>
        <v>7.9</v>
      </c>
      <c r="L298" s="54">
        <v>8</v>
      </c>
      <c r="M298" s="23"/>
      <c r="N298"/>
    </row>
    <row r="299" spans="1:14" ht="19.5" customHeight="1">
      <c r="A299" s="23">
        <v>293</v>
      </c>
      <c r="B299" s="24" t="s">
        <v>812</v>
      </c>
      <c r="C299" s="25" t="s">
        <v>813</v>
      </c>
      <c r="D299" s="25" t="s">
        <v>166</v>
      </c>
      <c r="E299" s="23" t="s">
        <v>29</v>
      </c>
      <c r="F299" s="23" t="s">
        <v>40</v>
      </c>
      <c r="G299" s="23" t="s">
        <v>804</v>
      </c>
      <c r="H299" s="53">
        <v>9.4</v>
      </c>
      <c r="I299" s="31">
        <v>4.2</v>
      </c>
      <c r="J299" s="37">
        <v>1.5</v>
      </c>
      <c r="K299" s="52">
        <f t="shared" si="4"/>
        <v>5.7</v>
      </c>
      <c r="L299" s="54">
        <v>8.5</v>
      </c>
      <c r="M299" s="23" t="s">
        <v>41</v>
      </c>
      <c r="N299"/>
    </row>
    <row r="300" spans="1:14" ht="19.5" customHeight="1">
      <c r="A300" s="23">
        <v>294</v>
      </c>
      <c r="B300" s="24" t="s">
        <v>814</v>
      </c>
      <c r="C300" s="25" t="s">
        <v>815</v>
      </c>
      <c r="D300" s="25" t="s">
        <v>816</v>
      </c>
      <c r="E300" s="23" t="s">
        <v>29</v>
      </c>
      <c r="F300" s="23" t="s">
        <v>30</v>
      </c>
      <c r="G300" s="23" t="s">
        <v>804</v>
      </c>
      <c r="H300" s="53">
        <v>7.8</v>
      </c>
      <c r="I300" s="31">
        <v>6</v>
      </c>
      <c r="J300" s="37">
        <v>2.25</v>
      </c>
      <c r="K300" s="52">
        <f t="shared" si="4"/>
        <v>8.25</v>
      </c>
      <c r="L300" s="54">
        <v>8</v>
      </c>
      <c r="M300" s="23"/>
      <c r="N300"/>
    </row>
    <row r="301" spans="1:14" ht="19.5" customHeight="1">
      <c r="A301" s="23">
        <v>295</v>
      </c>
      <c r="B301" s="24" t="s">
        <v>817</v>
      </c>
      <c r="C301" s="25" t="s">
        <v>818</v>
      </c>
      <c r="D301" s="25" t="s">
        <v>819</v>
      </c>
      <c r="E301" s="23" t="s">
        <v>29</v>
      </c>
      <c r="F301" s="23" t="s">
        <v>157</v>
      </c>
      <c r="G301" s="23" t="s">
        <v>804</v>
      </c>
      <c r="H301" s="53">
        <v>7.6</v>
      </c>
      <c r="I301" s="31">
        <v>5.2</v>
      </c>
      <c r="J301" s="37">
        <v>2.25</v>
      </c>
      <c r="K301" s="52">
        <f t="shared" si="4"/>
        <v>7.45</v>
      </c>
      <c r="L301" s="54">
        <v>9</v>
      </c>
      <c r="M301" s="23"/>
      <c r="N301"/>
    </row>
    <row r="302" spans="1:14" ht="19.5" customHeight="1">
      <c r="A302" s="23">
        <v>296</v>
      </c>
      <c r="B302" s="24" t="s">
        <v>820</v>
      </c>
      <c r="C302" s="25" t="s">
        <v>821</v>
      </c>
      <c r="D302" s="25" t="s">
        <v>182</v>
      </c>
      <c r="E302" s="23" t="s">
        <v>29</v>
      </c>
      <c r="F302" s="23" t="s">
        <v>76</v>
      </c>
      <c r="G302" s="23" t="s">
        <v>804</v>
      </c>
      <c r="H302" s="53">
        <v>4.5999999999999996</v>
      </c>
      <c r="I302" s="31">
        <v>4.2</v>
      </c>
      <c r="J302" s="37">
        <v>2.25</v>
      </c>
      <c r="K302" s="52">
        <f t="shared" si="4"/>
        <v>6.45</v>
      </c>
      <c r="L302" s="54">
        <v>8</v>
      </c>
      <c r="M302" s="23"/>
      <c r="N302"/>
    </row>
    <row r="303" spans="1:14" ht="19.5" customHeight="1">
      <c r="A303" s="23">
        <v>297</v>
      </c>
      <c r="B303" s="24" t="s">
        <v>822</v>
      </c>
      <c r="C303" s="25" t="s">
        <v>823</v>
      </c>
      <c r="D303" s="25" t="s">
        <v>185</v>
      </c>
      <c r="E303" s="23" t="s">
        <v>29</v>
      </c>
      <c r="F303" s="23" t="s">
        <v>210</v>
      </c>
      <c r="G303" s="23" t="s">
        <v>804</v>
      </c>
      <c r="H303" s="53">
        <v>7.6</v>
      </c>
      <c r="I303" s="31">
        <v>6.6</v>
      </c>
      <c r="J303" s="37">
        <v>2.5</v>
      </c>
      <c r="K303" s="52">
        <f t="shared" si="4"/>
        <v>9.1</v>
      </c>
      <c r="L303" s="54">
        <v>7</v>
      </c>
      <c r="M303" s="23"/>
      <c r="N303"/>
    </row>
    <row r="304" spans="1:14" ht="19.5" customHeight="1">
      <c r="A304" s="23">
        <v>298</v>
      </c>
      <c r="B304" s="24" t="s">
        <v>824</v>
      </c>
      <c r="C304" s="25" t="s">
        <v>825</v>
      </c>
      <c r="D304" s="25" t="s">
        <v>826</v>
      </c>
      <c r="E304" s="23" t="s">
        <v>29</v>
      </c>
      <c r="F304" s="23" t="s">
        <v>22</v>
      </c>
      <c r="G304" s="23" t="s">
        <v>804</v>
      </c>
      <c r="H304" s="53">
        <v>7.8</v>
      </c>
      <c r="I304" s="32">
        <v>0</v>
      </c>
      <c r="J304" s="37">
        <v>8</v>
      </c>
      <c r="K304" s="52">
        <f t="shared" si="4"/>
        <v>8</v>
      </c>
      <c r="L304" s="54">
        <v>7.5</v>
      </c>
      <c r="M304" s="23"/>
      <c r="N304"/>
    </row>
    <row r="305" spans="1:14" ht="19.5" customHeight="1">
      <c r="A305" s="23">
        <v>299</v>
      </c>
      <c r="B305" s="24" t="s">
        <v>827</v>
      </c>
      <c r="C305" s="25" t="s">
        <v>828</v>
      </c>
      <c r="D305" s="25" t="s">
        <v>829</v>
      </c>
      <c r="E305" s="23" t="s">
        <v>29</v>
      </c>
      <c r="F305" s="23" t="s">
        <v>45</v>
      </c>
      <c r="G305" s="23" t="s">
        <v>804</v>
      </c>
      <c r="H305" s="53">
        <v>8.6</v>
      </c>
      <c r="I305" s="31">
        <v>6.6</v>
      </c>
      <c r="J305" s="37">
        <v>3</v>
      </c>
      <c r="K305" s="52">
        <f t="shared" si="4"/>
        <v>9.6</v>
      </c>
      <c r="L305" s="54">
        <v>8</v>
      </c>
      <c r="M305" s="23"/>
      <c r="N305"/>
    </row>
    <row r="306" spans="1:14" ht="19.5" customHeight="1">
      <c r="A306" s="23">
        <v>300</v>
      </c>
      <c r="B306" s="24" t="s">
        <v>830</v>
      </c>
      <c r="C306" s="25" t="s">
        <v>831</v>
      </c>
      <c r="D306" s="25" t="s">
        <v>82</v>
      </c>
      <c r="E306" s="23" t="s">
        <v>15</v>
      </c>
      <c r="F306" s="23" t="s">
        <v>45</v>
      </c>
      <c r="G306" s="23" t="s">
        <v>804</v>
      </c>
      <c r="H306" s="53">
        <v>9.1999999999999993</v>
      </c>
      <c r="I306" s="31">
        <v>6.8</v>
      </c>
      <c r="J306" s="37">
        <v>2.5</v>
      </c>
      <c r="K306" s="52">
        <f t="shared" si="4"/>
        <v>9.3000000000000007</v>
      </c>
      <c r="L306" s="54">
        <v>8</v>
      </c>
      <c r="M306" s="23"/>
      <c r="N306"/>
    </row>
    <row r="307" spans="1:14" ht="19.5" customHeight="1">
      <c r="A307" s="23">
        <v>301</v>
      </c>
      <c r="B307" s="24" t="s">
        <v>832</v>
      </c>
      <c r="C307" s="25" t="s">
        <v>833</v>
      </c>
      <c r="D307" s="25" t="s">
        <v>834</v>
      </c>
      <c r="E307" s="23" t="s">
        <v>29</v>
      </c>
      <c r="F307" s="23" t="s">
        <v>70</v>
      </c>
      <c r="G307" s="23" t="s">
        <v>804</v>
      </c>
      <c r="H307" s="53" t="s">
        <v>120</v>
      </c>
      <c r="I307" s="32" t="s">
        <v>120</v>
      </c>
      <c r="J307" s="37" t="s">
        <v>120</v>
      </c>
      <c r="K307" s="52" t="s">
        <v>120</v>
      </c>
      <c r="L307" s="54" t="s">
        <v>120</v>
      </c>
      <c r="M307" s="23"/>
      <c r="N307"/>
    </row>
    <row r="308" spans="1:14" ht="19.5" customHeight="1">
      <c r="A308" s="23">
        <v>302</v>
      </c>
      <c r="B308" s="24" t="s">
        <v>835</v>
      </c>
      <c r="C308" s="25" t="s">
        <v>836</v>
      </c>
      <c r="D308" s="25" t="s">
        <v>837</v>
      </c>
      <c r="E308" s="23" t="s">
        <v>29</v>
      </c>
      <c r="F308" s="23" t="s">
        <v>40</v>
      </c>
      <c r="G308" s="23" t="s">
        <v>804</v>
      </c>
      <c r="H308" s="53">
        <v>9.4</v>
      </c>
      <c r="I308" s="31">
        <v>5.4</v>
      </c>
      <c r="J308" s="37">
        <v>3</v>
      </c>
      <c r="K308" s="52">
        <f t="shared" si="4"/>
        <v>8.4</v>
      </c>
      <c r="L308" s="54">
        <v>8.5</v>
      </c>
      <c r="M308" s="23" t="s">
        <v>41</v>
      </c>
      <c r="N308"/>
    </row>
    <row r="309" spans="1:14" ht="19.5" customHeight="1">
      <c r="A309" s="23">
        <v>303</v>
      </c>
      <c r="B309" s="24" t="s">
        <v>838</v>
      </c>
      <c r="C309" s="25" t="s">
        <v>839</v>
      </c>
      <c r="D309" s="25" t="s">
        <v>840</v>
      </c>
      <c r="E309" s="23" t="s">
        <v>29</v>
      </c>
      <c r="F309" s="23" t="s">
        <v>30</v>
      </c>
      <c r="G309" s="23" t="s">
        <v>804</v>
      </c>
      <c r="H309" s="53">
        <v>9.1999999999999993</v>
      </c>
      <c r="I309" s="31">
        <v>6.6</v>
      </c>
      <c r="J309" s="37">
        <v>3</v>
      </c>
      <c r="K309" s="52">
        <f t="shared" si="4"/>
        <v>9.6</v>
      </c>
      <c r="L309" s="54">
        <v>9</v>
      </c>
      <c r="M309" s="23"/>
      <c r="N309"/>
    </row>
    <row r="310" spans="1:14" ht="19.5" customHeight="1">
      <c r="A310" s="23">
        <v>304</v>
      </c>
      <c r="B310" s="24" t="s">
        <v>841</v>
      </c>
      <c r="C310" s="25" t="s">
        <v>842</v>
      </c>
      <c r="D310" s="25" t="s">
        <v>843</v>
      </c>
      <c r="E310" s="23" t="s">
        <v>29</v>
      </c>
      <c r="F310" s="23" t="s">
        <v>210</v>
      </c>
      <c r="G310" s="23" t="s">
        <v>804</v>
      </c>
      <c r="H310" s="53">
        <v>7.4</v>
      </c>
      <c r="I310" s="31">
        <v>7</v>
      </c>
      <c r="J310" s="37">
        <v>3</v>
      </c>
      <c r="K310" s="52">
        <f t="shared" si="4"/>
        <v>10</v>
      </c>
      <c r="L310" s="54">
        <v>7.5</v>
      </c>
      <c r="M310" s="23"/>
      <c r="N310"/>
    </row>
    <row r="311" spans="1:14" ht="19.5" customHeight="1">
      <c r="A311" s="23">
        <v>305</v>
      </c>
      <c r="B311" s="24" t="s">
        <v>844</v>
      </c>
      <c r="C311" s="25" t="s">
        <v>845</v>
      </c>
      <c r="D311" s="25" t="s">
        <v>846</v>
      </c>
      <c r="E311" s="23" t="s">
        <v>29</v>
      </c>
      <c r="F311" s="23" t="s">
        <v>22</v>
      </c>
      <c r="G311" s="23" t="s">
        <v>804</v>
      </c>
      <c r="H311" s="53">
        <v>7</v>
      </c>
      <c r="I311" s="32">
        <v>0</v>
      </c>
      <c r="J311" s="37">
        <v>8.25</v>
      </c>
      <c r="K311" s="52">
        <f t="shared" si="4"/>
        <v>8.25</v>
      </c>
      <c r="L311" s="54">
        <v>8.5</v>
      </c>
      <c r="M311" s="23"/>
      <c r="N311"/>
    </row>
    <row r="312" spans="1:14" ht="19.5" customHeight="1">
      <c r="A312" s="23">
        <v>306</v>
      </c>
      <c r="B312" s="24" t="s">
        <v>847</v>
      </c>
      <c r="C312" s="25" t="s">
        <v>848</v>
      </c>
      <c r="D312" s="25" t="s">
        <v>166</v>
      </c>
      <c r="E312" s="23" t="s">
        <v>29</v>
      </c>
      <c r="F312" s="23" t="s">
        <v>30</v>
      </c>
      <c r="G312" s="23" t="s">
        <v>804</v>
      </c>
      <c r="H312" s="53">
        <v>7.8</v>
      </c>
      <c r="I312" s="31">
        <v>5.4</v>
      </c>
      <c r="J312" s="37">
        <v>2.5</v>
      </c>
      <c r="K312" s="52">
        <f t="shared" si="4"/>
        <v>7.9</v>
      </c>
      <c r="L312" s="54">
        <v>8.5</v>
      </c>
      <c r="M312" s="23"/>
      <c r="N312"/>
    </row>
    <row r="313" spans="1:14" ht="19.5" customHeight="1">
      <c r="A313" s="23">
        <v>307</v>
      </c>
      <c r="B313" s="24" t="s">
        <v>849</v>
      </c>
      <c r="C313" s="25" t="s">
        <v>850</v>
      </c>
      <c r="D313" s="25" t="s">
        <v>851</v>
      </c>
      <c r="E313" s="23" t="s">
        <v>29</v>
      </c>
      <c r="F313" s="23" t="s">
        <v>70</v>
      </c>
      <c r="G313" s="23" t="s">
        <v>804</v>
      </c>
      <c r="H313" s="53">
        <v>8.4</v>
      </c>
      <c r="I313" s="31">
        <v>5.2</v>
      </c>
      <c r="J313" s="37">
        <v>2.75</v>
      </c>
      <c r="K313" s="52">
        <f t="shared" si="4"/>
        <v>7.95</v>
      </c>
      <c r="L313" s="54">
        <v>7.5</v>
      </c>
      <c r="M313" s="23"/>
      <c r="N313"/>
    </row>
    <row r="314" spans="1:14" ht="19.5" customHeight="1">
      <c r="A314" s="23">
        <v>308</v>
      </c>
      <c r="B314" s="24" t="s">
        <v>852</v>
      </c>
      <c r="C314" s="25" t="s">
        <v>853</v>
      </c>
      <c r="D314" s="25" t="s">
        <v>854</v>
      </c>
      <c r="E314" s="23" t="s">
        <v>29</v>
      </c>
      <c r="F314" s="23" t="s">
        <v>63</v>
      </c>
      <c r="G314" s="23" t="s">
        <v>804</v>
      </c>
      <c r="H314" s="53">
        <v>6</v>
      </c>
      <c r="I314" s="31">
        <v>3.4</v>
      </c>
      <c r="J314" s="37">
        <v>1.75</v>
      </c>
      <c r="K314" s="52">
        <f t="shared" si="4"/>
        <v>5.15</v>
      </c>
      <c r="L314" s="54">
        <v>8</v>
      </c>
      <c r="M314" s="23"/>
      <c r="N314"/>
    </row>
    <row r="315" spans="1:14" ht="19.5" customHeight="1">
      <c r="A315" s="23">
        <v>309</v>
      </c>
      <c r="B315" s="24" t="s">
        <v>855</v>
      </c>
      <c r="C315" s="25" t="s">
        <v>856</v>
      </c>
      <c r="D315" s="25" t="s">
        <v>28</v>
      </c>
      <c r="E315" s="23" t="s">
        <v>29</v>
      </c>
      <c r="F315" s="23" t="s">
        <v>63</v>
      </c>
      <c r="G315" s="23" t="s">
        <v>804</v>
      </c>
      <c r="H315" s="53">
        <v>7.8</v>
      </c>
      <c r="I315" s="31">
        <v>4.8</v>
      </c>
      <c r="J315" s="37">
        <v>2</v>
      </c>
      <c r="K315" s="52">
        <f t="shared" si="4"/>
        <v>6.8</v>
      </c>
      <c r="L315" s="54">
        <v>8</v>
      </c>
      <c r="M315" s="23"/>
      <c r="N315"/>
    </row>
    <row r="316" spans="1:14" ht="19.5" customHeight="1">
      <c r="A316" s="23">
        <v>310</v>
      </c>
      <c r="B316" s="24" t="s">
        <v>857</v>
      </c>
      <c r="C316" s="25" t="s">
        <v>858</v>
      </c>
      <c r="D316" s="25" t="s">
        <v>179</v>
      </c>
      <c r="E316" s="23" t="s">
        <v>29</v>
      </c>
      <c r="F316" s="23" t="s">
        <v>76</v>
      </c>
      <c r="G316" s="23" t="s">
        <v>804</v>
      </c>
      <c r="H316" s="53">
        <v>7.2</v>
      </c>
      <c r="I316" s="31">
        <v>3.4</v>
      </c>
      <c r="J316" s="37">
        <v>2</v>
      </c>
      <c r="K316" s="52">
        <f t="shared" si="4"/>
        <v>5.4</v>
      </c>
      <c r="L316" s="54">
        <v>8</v>
      </c>
      <c r="M316" s="23"/>
      <c r="N316"/>
    </row>
    <row r="317" spans="1:14" ht="19.5" customHeight="1">
      <c r="A317" s="23">
        <v>311</v>
      </c>
      <c r="B317" s="24" t="s">
        <v>859</v>
      </c>
      <c r="C317" s="25" t="s">
        <v>860</v>
      </c>
      <c r="D317" s="25" t="s">
        <v>861</v>
      </c>
      <c r="E317" s="23" t="s">
        <v>29</v>
      </c>
      <c r="F317" s="23" t="s">
        <v>40</v>
      </c>
      <c r="G317" s="23" t="s">
        <v>804</v>
      </c>
      <c r="H317" s="53">
        <v>9</v>
      </c>
      <c r="I317" s="31">
        <v>5</v>
      </c>
      <c r="J317" s="37">
        <v>2</v>
      </c>
      <c r="K317" s="52">
        <f t="shared" si="4"/>
        <v>7</v>
      </c>
      <c r="L317" s="54">
        <v>8.5</v>
      </c>
      <c r="M317" s="23" t="s">
        <v>41</v>
      </c>
      <c r="N317"/>
    </row>
    <row r="318" spans="1:14" ht="19.5" customHeight="1">
      <c r="A318" s="23">
        <v>312</v>
      </c>
      <c r="B318" s="24" t="s">
        <v>862</v>
      </c>
      <c r="C318" s="25" t="s">
        <v>863</v>
      </c>
      <c r="D318" s="25" t="s">
        <v>864</v>
      </c>
      <c r="E318" s="23" t="s">
        <v>29</v>
      </c>
      <c r="F318" s="23" t="s">
        <v>56</v>
      </c>
      <c r="G318" s="23" t="s">
        <v>804</v>
      </c>
      <c r="H318" s="53">
        <v>6.6</v>
      </c>
      <c r="I318" s="31">
        <v>5.2</v>
      </c>
      <c r="J318" s="37">
        <v>1.75</v>
      </c>
      <c r="K318" s="52">
        <f t="shared" si="4"/>
        <v>6.95</v>
      </c>
      <c r="L318" s="54">
        <v>7.5</v>
      </c>
      <c r="M318" s="23"/>
      <c r="N318"/>
    </row>
    <row r="319" spans="1:14" ht="19.5" customHeight="1">
      <c r="A319" s="23">
        <v>313</v>
      </c>
      <c r="B319" s="24" t="s">
        <v>865</v>
      </c>
      <c r="C319" s="25" t="s">
        <v>866</v>
      </c>
      <c r="D319" s="25" t="s">
        <v>326</v>
      </c>
      <c r="E319" s="23" t="s">
        <v>29</v>
      </c>
      <c r="F319" s="23" t="s">
        <v>49</v>
      </c>
      <c r="G319" s="23" t="s">
        <v>867</v>
      </c>
      <c r="H319" s="53">
        <v>6.8</v>
      </c>
      <c r="I319" s="31">
        <v>5</v>
      </c>
      <c r="J319" s="37">
        <v>2</v>
      </c>
      <c r="K319" s="52">
        <f t="shared" si="4"/>
        <v>7</v>
      </c>
      <c r="L319" s="54">
        <v>8</v>
      </c>
      <c r="M319" s="23"/>
      <c r="N319"/>
    </row>
    <row r="320" spans="1:14" ht="19.5" customHeight="1">
      <c r="A320" s="23">
        <v>314</v>
      </c>
      <c r="B320" s="24" t="s">
        <v>868</v>
      </c>
      <c r="C320" s="25" t="s">
        <v>869</v>
      </c>
      <c r="D320" s="25" t="s">
        <v>870</v>
      </c>
      <c r="E320" s="23" t="s">
        <v>29</v>
      </c>
      <c r="F320" s="23" t="s">
        <v>70</v>
      </c>
      <c r="G320" s="23" t="s">
        <v>867</v>
      </c>
      <c r="H320" s="53">
        <v>4.2</v>
      </c>
      <c r="I320" s="31">
        <v>3.8</v>
      </c>
      <c r="J320" s="37">
        <v>1.75</v>
      </c>
      <c r="K320" s="52">
        <f t="shared" si="4"/>
        <v>5.55</v>
      </c>
      <c r="L320" s="54">
        <v>7</v>
      </c>
      <c r="M320" s="23"/>
      <c r="N320"/>
    </row>
    <row r="321" spans="1:14" ht="19.5" customHeight="1">
      <c r="A321" s="23">
        <v>315</v>
      </c>
      <c r="B321" s="24" t="s">
        <v>871</v>
      </c>
      <c r="C321" s="25" t="s">
        <v>872</v>
      </c>
      <c r="D321" s="25" t="s">
        <v>873</v>
      </c>
      <c r="E321" s="23" t="s">
        <v>15</v>
      </c>
      <c r="F321" s="23" t="s">
        <v>210</v>
      </c>
      <c r="G321" s="23" t="s">
        <v>867</v>
      </c>
      <c r="H321" s="53">
        <v>8</v>
      </c>
      <c r="I321" s="31">
        <v>6.8</v>
      </c>
      <c r="J321" s="37">
        <v>2.75</v>
      </c>
      <c r="K321" s="52">
        <f t="shared" si="4"/>
        <v>9.5500000000000007</v>
      </c>
      <c r="L321" s="54">
        <v>7.5</v>
      </c>
      <c r="M321" s="23"/>
      <c r="N321"/>
    </row>
    <row r="322" spans="1:14" ht="19.5" customHeight="1">
      <c r="A322" s="23">
        <v>316</v>
      </c>
      <c r="B322" s="24" t="s">
        <v>874</v>
      </c>
      <c r="C322" s="25" t="s">
        <v>875</v>
      </c>
      <c r="D322" s="25" t="s">
        <v>876</v>
      </c>
      <c r="E322" s="23" t="s">
        <v>29</v>
      </c>
      <c r="F322" s="23" t="s">
        <v>157</v>
      </c>
      <c r="G322" s="23" t="s">
        <v>867</v>
      </c>
      <c r="H322" s="53">
        <v>8.6</v>
      </c>
      <c r="I322" s="31">
        <v>5.4</v>
      </c>
      <c r="J322" s="37">
        <v>2.25</v>
      </c>
      <c r="K322" s="52">
        <f t="shared" si="4"/>
        <v>7.65</v>
      </c>
      <c r="L322" s="54">
        <v>8.5</v>
      </c>
      <c r="M322" s="23"/>
      <c r="N322"/>
    </row>
    <row r="323" spans="1:14" ht="19.5" customHeight="1">
      <c r="A323" s="23">
        <v>317</v>
      </c>
      <c r="B323" s="24" t="s">
        <v>877</v>
      </c>
      <c r="C323" s="25" t="s">
        <v>878</v>
      </c>
      <c r="D323" s="25" t="s">
        <v>187</v>
      </c>
      <c r="E323" s="23" t="s">
        <v>15</v>
      </c>
      <c r="F323" s="23" t="s">
        <v>22</v>
      </c>
      <c r="G323" s="23" t="s">
        <v>867</v>
      </c>
      <c r="H323" s="53">
        <v>8.4</v>
      </c>
      <c r="I323" s="32">
        <v>0</v>
      </c>
      <c r="J323" s="37">
        <v>8</v>
      </c>
      <c r="K323" s="52">
        <f t="shared" si="4"/>
        <v>8</v>
      </c>
      <c r="L323" s="54">
        <v>7.5</v>
      </c>
      <c r="M323" s="23"/>
      <c r="N323"/>
    </row>
    <row r="324" spans="1:14" ht="19.5" customHeight="1">
      <c r="A324" s="23">
        <v>318</v>
      </c>
      <c r="B324" s="24" t="s">
        <v>879</v>
      </c>
      <c r="C324" s="25" t="s">
        <v>880</v>
      </c>
      <c r="D324" s="25" t="s">
        <v>599</v>
      </c>
      <c r="E324" s="23" t="s">
        <v>29</v>
      </c>
      <c r="F324" s="23" t="s">
        <v>49</v>
      </c>
      <c r="G324" s="23" t="s">
        <v>867</v>
      </c>
      <c r="H324" s="53">
        <v>6.8</v>
      </c>
      <c r="I324" s="31">
        <v>5.4</v>
      </c>
      <c r="J324" s="37">
        <v>2.25</v>
      </c>
      <c r="K324" s="52">
        <f t="shared" si="4"/>
        <v>7.65</v>
      </c>
      <c r="L324" s="54">
        <v>8</v>
      </c>
      <c r="M324" s="23"/>
      <c r="N324"/>
    </row>
    <row r="325" spans="1:14" ht="19.5" customHeight="1">
      <c r="A325" s="23">
        <v>319</v>
      </c>
      <c r="B325" s="24" t="s">
        <v>881</v>
      </c>
      <c r="C325" s="25" t="s">
        <v>882</v>
      </c>
      <c r="D325" s="25" t="s">
        <v>883</v>
      </c>
      <c r="E325" s="23" t="s">
        <v>29</v>
      </c>
      <c r="F325" s="23" t="s">
        <v>210</v>
      </c>
      <c r="G325" s="23" t="s">
        <v>867</v>
      </c>
      <c r="H325" s="53">
        <v>7.8</v>
      </c>
      <c r="I325" s="31">
        <v>6.2</v>
      </c>
      <c r="J325" s="37">
        <v>2.75</v>
      </c>
      <c r="K325" s="52">
        <f t="shared" si="4"/>
        <v>8.9499999999999993</v>
      </c>
      <c r="L325" s="54">
        <v>7</v>
      </c>
      <c r="M325" s="23"/>
      <c r="N325"/>
    </row>
    <row r="326" spans="1:14" ht="19.5" customHeight="1">
      <c r="A326" s="23">
        <v>320</v>
      </c>
      <c r="B326" s="24" t="s">
        <v>884</v>
      </c>
      <c r="C326" s="25" t="s">
        <v>885</v>
      </c>
      <c r="D326" s="25" t="s">
        <v>256</v>
      </c>
      <c r="E326" s="23" t="s">
        <v>29</v>
      </c>
      <c r="F326" s="23" t="s">
        <v>70</v>
      </c>
      <c r="G326" s="23" t="s">
        <v>867</v>
      </c>
      <c r="H326" s="53">
        <v>9.1999999999999993</v>
      </c>
      <c r="I326" s="31">
        <v>6.8</v>
      </c>
      <c r="J326" s="37">
        <v>3</v>
      </c>
      <c r="K326" s="52">
        <f t="shared" si="4"/>
        <v>9.8000000000000007</v>
      </c>
      <c r="L326" s="54">
        <v>8.5</v>
      </c>
      <c r="M326" s="23"/>
      <c r="N326"/>
    </row>
    <row r="327" spans="1:14" ht="19.5" customHeight="1">
      <c r="A327" s="23">
        <v>321</v>
      </c>
      <c r="B327" s="24" t="s">
        <v>886</v>
      </c>
      <c r="C327" s="25" t="s">
        <v>887</v>
      </c>
      <c r="D327" s="25" t="s">
        <v>320</v>
      </c>
      <c r="E327" s="23" t="s">
        <v>15</v>
      </c>
      <c r="F327" s="23" t="s">
        <v>210</v>
      </c>
      <c r="G327" s="23" t="s">
        <v>867</v>
      </c>
      <c r="H327" s="53">
        <v>3.8</v>
      </c>
      <c r="I327" s="31">
        <v>6.4</v>
      </c>
      <c r="J327" s="37">
        <v>2.25</v>
      </c>
      <c r="K327" s="52">
        <f t="shared" si="4"/>
        <v>8.65</v>
      </c>
      <c r="L327" s="54">
        <v>6</v>
      </c>
      <c r="M327" s="23"/>
      <c r="N327"/>
    </row>
    <row r="328" spans="1:14" ht="19.5" customHeight="1">
      <c r="A328" s="23">
        <v>322</v>
      </c>
      <c r="B328" s="24" t="s">
        <v>888</v>
      </c>
      <c r="C328" s="25" t="s">
        <v>889</v>
      </c>
      <c r="D328" s="25" t="s">
        <v>728</v>
      </c>
      <c r="E328" s="23" t="s">
        <v>29</v>
      </c>
      <c r="F328" s="23" t="s">
        <v>63</v>
      </c>
      <c r="G328" s="23" t="s">
        <v>867</v>
      </c>
      <c r="H328" s="53">
        <v>6.8</v>
      </c>
      <c r="I328" s="31">
        <v>4</v>
      </c>
      <c r="J328" s="37">
        <v>2</v>
      </c>
      <c r="K328" s="52">
        <f t="shared" ref="K328:K391" si="5">I328+J328</f>
        <v>6</v>
      </c>
      <c r="L328" s="54">
        <v>8</v>
      </c>
      <c r="M328" s="23"/>
      <c r="N328"/>
    </row>
    <row r="329" spans="1:14" ht="19.5" customHeight="1">
      <c r="A329" s="23">
        <v>323</v>
      </c>
      <c r="B329" s="24" t="s">
        <v>890</v>
      </c>
      <c r="C329" s="25" t="s">
        <v>891</v>
      </c>
      <c r="D329" s="25" t="s">
        <v>381</v>
      </c>
      <c r="E329" s="23" t="s">
        <v>29</v>
      </c>
      <c r="F329" s="23" t="s">
        <v>157</v>
      </c>
      <c r="G329" s="23" t="s">
        <v>867</v>
      </c>
      <c r="H329" s="53">
        <v>8.1999999999999993</v>
      </c>
      <c r="I329" s="31">
        <v>3.4</v>
      </c>
      <c r="J329" s="37">
        <v>1.5</v>
      </c>
      <c r="K329" s="52">
        <f t="shared" si="5"/>
        <v>4.9000000000000004</v>
      </c>
      <c r="L329" s="54">
        <v>8.5</v>
      </c>
      <c r="M329" s="23"/>
      <c r="N329"/>
    </row>
    <row r="330" spans="1:14" ht="19.5" customHeight="1">
      <c r="A330" s="23">
        <v>324</v>
      </c>
      <c r="B330" s="24" t="s">
        <v>892</v>
      </c>
      <c r="C330" s="25" t="s">
        <v>893</v>
      </c>
      <c r="D330" s="25" t="s">
        <v>894</v>
      </c>
      <c r="E330" s="23" t="s">
        <v>29</v>
      </c>
      <c r="F330" s="23" t="s">
        <v>157</v>
      </c>
      <c r="G330" s="23" t="s">
        <v>867</v>
      </c>
      <c r="H330" s="53">
        <v>7.8</v>
      </c>
      <c r="I330" s="31">
        <v>4</v>
      </c>
      <c r="J330" s="37">
        <v>1</v>
      </c>
      <c r="K330" s="52">
        <f t="shared" si="5"/>
        <v>5</v>
      </c>
      <c r="L330" s="54">
        <v>8</v>
      </c>
      <c r="M330" s="23"/>
      <c r="N330"/>
    </row>
    <row r="331" spans="1:14" ht="19.5" customHeight="1">
      <c r="A331" s="23">
        <v>325</v>
      </c>
      <c r="B331" s="24" t="s">
        <v>895</v>
      </c>
      <c r="C331" s="25" t="s">
        <v>896</v>
      </c>
      <c r="D331" s="25" t="s">
        <v>897</v>
      </c>
      <c r="E331" s="23" t="s">
        <v>29</v>
      </c>
      <c r="F331" s="23" t="s">
        <v>40</v>
      </c>
      <c r="G331" s="23" t="s">
        <v>867</v>
      </c>
      <c r="H331" s="53">
        <v>9.1999999999999993</v>
      </c>
      <c r="I331" s="31">
        <v>5.2</v>
      </c>
      <c r="J331" s="37">
        <v>3</v>
      </c>
      <c r="K331" s="52">
        <f t="shared" si="5"/>
        <v>8.1999999999999993</v>
      </c>
      <c r="L331" s="54">
        <v>9</v>
      </c>
      <c r="M331" s="23" t="s">
        <v>41</v>
      </c>
      <c r="N331"/>
    </row>
    <row r="332" spans="1:14" ht="19.5" customHeight="1">
      <c r="A332" s="23">
        <v>326</v>
      </c>
      <c r="B332" s="24" t="s">
        <v>898</v>
      </c>
      <c r="C332" s="25" t="s">
        <v>899</v>
      </c>
      <c r="D332" s="25" t="s">
        <v>88</v>
      </c>
      <c r="E332" s="23" t="s">
        <v>29</v>
      </c>
      <c r="F332" s="23" t="s">
        <v>30</v>
      </c>
      <c r="G332" s="23" t="s">
        <v>867</v>
      </c>
      <c r="H332" s="53">
        <v>9.4</v>
      </c>
      <c r="I332" s="31">
        <v>5.8</v>
      </c>
      <c r="J332" s="37">
        <v>2.5</v>
      </c>
      <c r="K332" s="52">
        <f t="shared" si="5"/>
        <v>8.3000000000000007</v>
      </c>
      <c r="L332" s="54">
        <v>9</v>
      </c>
      <c r="M332" s="23"/>
      <c r="N332"/>
    </row>
    <row r="333" spans="1:14" ht="19.5" customHeight="1">
      <c r="A333" s="23">
        <v>327</v>
      </c>
      <c r="B333" s="24" t="s">
        <v>900</v>
      </c>
      <c r="C333" s="25" t="s">
        <v>901</v>
      </c>
      <c r="D333" s="25" t="s">
        <v>650</v>
      </c>
      <c r="E333" s="23" t="s">
        <v>29</v>
      </c>
      <c r="F333" s="23" t="s">
        <v>70</v>
      </c>
      <c r="G333" s="23" t="s">
        <v>867</v>
      </c>
      <c r="H333" s="53">
        <v>5.8</v>
      </c>
      <c r="I333" s="31">
        <v>4.8</v>
      </c>
      <c r="J333" s="37">
        <v>1.5</v>
      </c>
      <c r="K333" s="52">
        <f t="shared" si="5"/>
        <v>6.3</v>
      </c>
      <c r="L333" s="54">
        <v>7.5</v>
      </c>
      <c r="M333" s="23"/>
      <c r="N333"/>
    </row>
    <row r="334" spans="1:14" ht="19.5" customHeight="1">
      <c r="A334" s="23">
        <v>328</v>
      </c>
      <c r="B334" s="24" t="s">
        <v>902</v>
      </c>
      <c r="C334" s="25" t="s">
        <v>903</v>
      </c>
      <c r="D334" s="25" t="s">
        <v>219</v>
      </c>
      <c r="E334" s="23" t="s">
        <v>29</v>
      </c>
      <c r="F334" s="23" t="s">
        <v>49</v>
      </c>
      <c r="G334" s="23" t="s">
        <v>867</v>
      </c>
      <c r="H334" s="53">
        <v>8.6</v>
      </c>
      <c r="I334" s="31">
        <v>4.5999999999999996</v>
      </c>
      <c r="J334" s="37">
        <v>2.25</v>
      </c>
      <c r="K334" s="52">
        <f t="shared" si="5"/>
        <v>6.85</v>
      </c>
      <c r="L334" s="54">
        <v>8.5</v>
      </c>
      <c r="M334" s="23"/>
      <c r="N334"/>
    </row>
    <row r="335" spans="1:14" ht="19.5" customHeight="1">
      <c r="A335" s="23">
        <v>329</v>
      </c>
      <c r="B335" s="24" t="s">
        <v>904</v>
      </c>
      <c r="C335" s="25" t="s">
        <v>905</v>
      </c>
      <c r="D335" s="25" t="s">
        <v>153</v>
      </c>
      <c r="E335" s="23" t="s">
        <v>29</v>
      </c>
      <c r="F335" s="23" t="s">
        <v>210</v>
      </c>
      <c r="G335" s="23" t="s">
        <v>867</v>
      </c>
      <c r="H335" s="53">
        <v>5.2</v>
      </c>
      <c r="I335" s="31">
        <v>6.4</v>
      </c>
      <c r="J335" s="37">
        <v>2.25</v>
      </c>
      <c r="K335" s="52">
        <f t="shared" si="5"/>
        <v>8.65</v>
      </c>
      <c r="L335" s="54">
        <v>7.5</v>
      </c>
      <c r="M335" s="23"/>
      <c r="N335"/>
    </row>
    <row r="336" spans="1:14" ht="19.5" customHeight="1">
      <c r="A336" s="23">
        <v>330</v>
      </c>
      <c r="B336" s="24" t="s">
        <v>906</v>
      </c>
      <c r="C336" s="25" t="s">
        <v>907</v>
      </c>
      <c r="D336" s="25" t="s">
        <v>908</v>
      </c>
      <c r="E336" s="23" t="s">
        <v>29</v>
      </c>
      <c r="F336" s="23" t="s">
        <v>70</v>
      </c>
      <c r="G336" s="23" t="s">
        <v>867</v>
      </c>
      <c r="H336" s="53">
        <v>5.6</v>
      </c>
      <c r="I336" s="31">
        <v>5.8</v>
      </c>
      <c r="J336" s="37">
        <v>2</v>
      </c>
      <c r="K336" s="52">
        <f t="shared" si="5"/>
        <v>7.8</v>
      </c>
      <c r="L336" s="54">
        <v>8</v>
      </c>
      <c r="M336" s="23"/>
      <c r="N336"/>
    </row>
    <row r="337" spans="1:14" ht="19.5" customHeight="1">
      <c r="A337" s="23">
        <v>331</v>
      </c>
      <c r="B337" s="24" t="s">
        <v>909</v>
      </c>
      <c r="C337" s="25" t="s">
        <v>910</v>
      </c>
      <c r="D337" s="25" t="s">
        <v>911</v>
      </c>
      <c r="E337" s="23" t="s">
        <v>29</v>
      </c>
      <c r="F337" s="23" t="s">
        <v>30</v>
      </c>
      <c r="G337" s="23" t="s">
        <v>867</v>
      </c>
      <c r="H337" s="53">
        <v>8.6</v>
      </c>
      <c r="I337" s="31">
        <v>6.4</v>
      </c>
      <c r="J337" s="37">
        <v>3</v>
      </c>
      <c r="K337" s="52">
        <f t="shared" si="5"/>
        <v>9.4</v>
      </c>
      <c r="L337" s="54">
        <v>8</v>
      </c>
      <c r="M337" s="23"/>
      <c r="N337"/>
    </row>
    <row r="338" spans="1:14" ht="19.5" customHeight="1">
      <c r="A338" s="23">
        <v>332</v>
      </c>
      <c r="B338" s="24" t="s">
        <v>912</v>
      </c>
      <c r="C338" s="25" t="s">
        <v>913</v>
      </c>
      <c r="D338" s="25" t="s">
        <v>914</v>
      </c>
      <c r="E338" s="23" t="s">
        <v>29</v>
      </c>
      <c r="F338" s="23" t="s">
        <v>22</v>
      </c>
      <c r="G338" s="23" t="s">
        <v>867</v>
      </c>
      <c r="H338" s="53" t="s">
        <v>120</v>
      </c>
      <c r="I338" s="32"/>
      <c r="J338" s="37" t="s">
        <v>120</v>
      </c>
      <c r="K338" s="52" t="s">
        <v>120</v>
      </c>
      <c r="L338" s="54" t="s">
        <v>120</v>
      </c>
      <c r="M338" s="23"/>
      <c r="N338"/>
    </row>
    <row r="339" spans="1:14" ht="19.5" customHeight="1">
      <c r="A339" s="23">
        <v>333</v>
      </c>
      <c r="B339" s="24" t="s">
        <v>915</v>
      </c>
      <c r="C339" s="25" t="s">
        <v>916</v>
      </c>
      <c r="D339" s="25" t="s">
        <v>917</v>
      </c>
      <c r="E339" s="23" t="s">
        <v>29</v>
      </c>
      <c r="F339" s="23" t="s">
        <v>70</v>
      </c>
      <c r="G339" s="23" t="s">
        <v>867</v>
      </c>
      <c r="H339" s="53">
        <v>7.6</v>
      </c>
      <c r="I339" s="31">
        <v>5.8</v>
      </c>
      <c r="J339" s="37">
        <v>3</v>
      </c>
      <c r="K339" s="52">
        <f t="shared" si="5"/>
        <v>8.8000000000000007</v>
      </c>
      <c r="L339" s="54">
        <v>9</v>
      </c>
      <c r="M339" s="23"/>
      <c r="N339"/>
    </row>
    <row r="340" spans="1:14" ht="19.5" customHeight="1">
      <c r="A340" s="23">
        <v>334</v>
      </c>
      <c r="B340" s="24" t="s">
        <v>918</v>
      </c>
      <c r="C340" s="25" t="s">
        <v>919</v>
      </c>
      <c r="D340" s="25" t="s">
        <v>920</v>
      </c>
      <c r="E340" s="23" t="s">
        <v>29</v>
      </c>
      <c r="F340" s="23" t="s">
        <v>63</v>
      </c>
      <c r="G340" s="23" t="s">
        <v>867</v>
      </c>
      <c r="H340" s="53">
        <v>6</v>
      </c>
      <c r="I340" s="31">
        <v>4.4000000000000004</v>
      </c>
      <c r="J340" s="37">
        <v>2</v>
      </c>
      <c r="K340" s="52">
        <f t="shared" si="5"/>
        <v>6.4</v>
      </c>
      <c r="L340" s="54">
        <v>8.5</v>
      </c>
      <c r="M340" s="23"/>
      <c r="N340"/>
    </row>
    <row r="341" spans="1:14" ht="19.5" customHeight="1">
      <c r="A341" s="23">
        <v>335</v>
      </c>
      <c r="B341" s="24" t="s">
        <v>921</v>
      </c>
      <c r="C341" s="25" t="s">
        <v>922</v>
      </c>
      <c r="D341" s="25" t="s">
        <v>923</v>
      </c>
      <c r="E341" s="23" t="s">
        <v>29</v>
      </c>
      <c r="F341" s="23" t="s">
        <v>49</v>
      </c>
      <c r="G341" s="23" t="s">
        <v>867</v>
      </c>
      <c r="H341" s="53">
        <v>7.8</v>
      </c>
      <c r="I341" s="31">
        <v>4.5999999999999996</v>
      </c>
      <c r="J341" s="37">
        <v>2</v>
      </c>
      <c r="K341" s="52">
        <f t="shared" si="5"/>
        <v>6.6</v>
      </c>
      <c r="L341" s="54">
        <v>8.5</v>
      </c>
      <c r="M341" s="23"/>
      <c r="N341"/>
    </row>
    <row r="342" spans="1:14" ht="19.5" customHeight="1">
      <c r="A342" s="23">
        <v>336</v>
      </c>
      <c r="B342" s="24" t="s">
        <v>924</v>
      </c>
      <c r="C342" s="25" t="s">
        <v>925</v>
      </c>
      <c r="D342" s="25" t="s">
        <v>926</v>
      </c>
      <c r="E342" s="23" t="s">
        <v>29</v>
      </c>
      <c r="F342" s="23" t="s">
        <v>76</v>
      </c>
      <c r="G342" s="23" t="s">
        <v>867</v>
      </c>
      <c r="H342" s="53">
        <v>7.4</v>
      </c>
      <c r="I342" s="31">
        <v>4.8</v>
      </c>
      <c r="J342" s="37">
        <v>1.75</v>
      </c>
      <c r="K342" s="52">
        <f t="shared" si="5"/>
        <v>6.55</v>
      </c>
      <c r="L342" s="54">
        <v>7</v>
      </c>
      <c r="M342" s="23"/>
      <c r="N342"/>
    </row>
    <row r="343" spans="1:14" ht="19.5" customHeight="1">
      <c r="A343" s="23">
        <v>337</v>
      </c>
      <c r="B343" s="24" t="s">
        <v>927</v>
      </c>
      <c r="C343" s="25" t="s">
        <v>928</v>
      </c>
      <c r="D343" s="25" t="s">
        <v>929</v>
      </c>
      <c r="E343" s="23" t="s">
        <v>29</v>
      </c>
      <c r="F343" s="23" t="s">
        <v>63</v>
      </c>
      <c r="G343" s="23" t="s">
        <v>930</v>
      </c>
      <c r="H343" s="53">
        <v>6.4</v>
      </c>
      <c r="I343" s="31">
        <v>5.6</v>
      </c>
      <c r="J343" s="37">
        <v>2.75</v>
      </c>
      <c r="K343" s="52">
        <f t="shared" si="5"/>
        <v>8.35</v>
      </c>
      <c r="L343" s="54">
        <v>8</v>
      </c>
      <c r="M343" s="23"/>
      <c r="N343"/>
    </row>
    <row r="344" spans="1:14" ht="19.5" customHeight="1">
      <c r="A344" s="23">
        <v>338</v>
      </c>
      <c r="B344" s="24" t="s">
        <v>931</v>
      </c>
      <c r="C344" s="25" t="s">
        <v>932</v>
      </c>
      <c r="D344" s="25" t="s">
        <v>581</v>
      </c>
      <c r="E344" s="23" t="s">
        <v>15</v>
      </c>
      <c r="F344" s="23" t="s">
        <v>22</v>
      </c>
      <c r="G344" s="23" t="s">
        <v>930</v>
      </c>
      <c r="H344" s="53">
        <v>7.8</v>
      </c>
      <c r="I344" s="32">
        <v>0</v>
      </c>
      <c r="J344" s="37">
        <v>8.25</v>
      </c>
      <c r="K344" s="52">
        <f t="shared" si="5"/>
        <v>8.25</v>
      </c>
      <c r="L344" s="54">
        <v>7.5</v>
      </c>
      <c r="M344" s="23"/>
      <c r="N344"/>
    </row>
    <row r="345" spans="1:14" ht="19.5" customHeight="1">
      <c r="A345" s="23">
        <v>339</v>
      </c>
      <c r="B345" s="24" t="s">
        <v>933</v>
      </c>
      <c r="C345" s="25" t="s">
        <v>934</v>
      </c>
      <c r="D345" s="25" t="s">
        <v>59</v>
      </c>
      <c r="E345" s="23" t="s">
        <v>29</v>
      </c>
      <c r="F345" s="23" t="s">
        <v>56</v>
      </c>
      <c r="G345" s="23" t="s">
        <v>930</v>
      </c>
      <c r="H345" s="53">
        <v>5.8</v>
      </c>
      <c r="I345" s="31">
        <v>6.4</v>
      </c>
      <c r="J345" s="37">
        <v>3</v>
      </c>
      <c r="K345" s="52">
        <f t="shared" si="5"/>
        <v>9.4</v>
      </c>
      <c r="L345" s="54">
        <v>8</v>
      </c>
      <c r="M345" s="23"/>
      <c r="N345"/>
    </row>
    <row r="346" spans="1:14" ht="19.5" customHeight="1">
      <c r="A346" s="23">
        <v>340</v>
      </c>
      <c r="B346" s="24" t="s">
        <v>935</v>
      </c>
      <c r="C346" s="25" t="s">
        <v>936</v>
      </c>
      <c r="D346" s="25" t="s">
        <v>937</v>
      </c>
      <c r="E346" s="23" t="s">
        <v>15</v>
      </c>
      <c r="F346" s="23" t="s">
        <v>210</v>
      </c>
      <c r="G346" s="23" t="s">
        <v>930</v>
      </c>
      <c r="H346" s="53">
        <v>7</v>
      </c>
      <c r="I346" s="31">
        <v>6.8</v>
      </c>
      <c r="J346" s="37">
        <v>3</v>
      </c>
      <c r="K346" s="52">
        <f t="shared" si="5"/>
        <v>9.8000000000000007</v>
      </c>
      <c r="L346" s="54">
        <v>8.5</v>
      </c>
      <c r="M346" s="23"/>
      <c r="N346"/>
    </row>
    <row r="347" spans="1:14" ht="19.5" customHeight="1">
      <c r="A347" s="23">
        <v>341</v>
      </c>
      <c r="B347" s="24" t="s">
        <v>938</v>
      </c>
      <c r="C347" s="25" t="s">
        <v>939</v>
      </c>
      <c r="D347" s="25" t="s">
        <v>751</v>
      </c>
      <c r="E347" s="23" t="s">
        <v>15</v>
      </c>
      <c r="F347" s="23" t="s">
        <v>30</v>
      </c>
      <c r="G347" s="23" t="s">
        <v>930</v>
      </c>
      <c r="H347" s="53">
        <v>9.4</v>
      </c>
      <c r="I347" s="31">
        <v>4.4000000000000004</v>
      </c>
      <c r="J347" s="37">
        <v>3</v>
      </c>
      <c r="K347" s="52">
        <f t="shared" si="5"/>
        <v>7.4</v>
      </c>
      <c r="L347" s="54">
        <v>7.5</v>
      </c>
      <c r="M347" s="23"/>
      <c r="N347"/>
    </row>
    <row r="348" spans="1:14" ht="19.5" customHeight="1">
      <c r="A348" s="23">
        <v>342</v>
      </c>
      <c r="B348" s="24" t="s">
        <v>940</v>
      </c>
      <c r="C348" s="25" t="s">
        <v>941</v>
      </c>
      <c r="D348" s="25" t="s">
        <v>942</v>
      </c>
      <c r="E348" s="23" t="s">
        <v>29</v>
      </c>
      <c r="F348" s="23" t="s">
        <v>16</v>
      </c>
      <c r="G348" s="23" t="s">
        <v>930</v>
      </c>
      <c r="H348" s="53">
        <v>9.4</v>
      </c>
      <c r="I348" s="32">
        <v>0</v>
      </c>
      <c r="J348" s="37">
        <v>8.5</v>
      </c>
      <c r="K348" s="52">
        <f t="shared" si="5"/>
        <v>8.5</v>
      </c>
      <c r="L348" s="54">
        <v>8.5</v>
      </c>
      <c r="M348" s="23"/>
      <c r="N348"/>
    </row>
    <row r="349" spans="1:14" ht="19.5" customHeight="1">
      <c r="A349" s="23">
        <v>343</v>
      </c>
      <c r="B349" s="24" t="s">
        <v>943</v>
      </c>
      <c r="C349" s="25" t="s">
        <v>944</v>
      </c>
      <c r="D349" s="25" t="s">
        <v>945</v>
      </c>
      <c r="E349" s="23" t="s">
        <v>29</v>
      </c>
      <c r="F349" s="23" t="s">
        <v>45</v>
      </c>
      <c r="G349" s="23" t="s">
        <v>930</v>
      </c>
      <c r="H349" s="53">
        <v>8.6</v>
      </c>
      <c r="I349" s="31">
        <v>6.2</v>
      </c>
      <c r="J349" s="37">
        <v>2.75</v>
      </c>
      <c r="K349" s="52">
        <f t="shared" si="5"/>
        <v>8.9499999999999993</v>
      </c>
      <c r="L349" s="54">
        <v>8.5</v>
      </c>
      <c r="M349" s="23"/>
      <c r="N349"/>
    </row>
    <row r="350" spans="1:14" ht="19.5" customHeight="1">
      <c r="A350" s="23">
        <v>344</v>
      </c>
      <c r="B350" s="24" t="s">
        <v>946</v>
      </c>
      <c r="C350" s="25" t="s">
        <v>947</v>
      </c>
      <c r="D350" s="25" t="s">
        <v>948</v>
      </c>
      <c r="E350" s="23" t="s">
        <v>29</v>
      </c>
      <c r="F350" s="23" t="s">
        <v>76</v>
      </c>
      <c r="G350" s="23" t="s">
        <v>930</v>
      </c>
      <c r="H350" s="53">
        <v>5.2</v>
      </c>
      <c r="I350" s="31">
        <v>2.6</v>
      </c>
      <c r="J350" s="37">
        <v>1.5</v>
      </c>
      <c r="K350" s="52">
        <f t="shared" si="5"/>
        <v>4.0999999999999996</v>
      </c>
      <c r="L350" s="54">
        <v>8</v>
      </c>
      <c r="M350" s="23"/>
      <c r="N350"/>
    </row>
    <row r="351" spans="1:14" ht="19.5" customHeight="1">
      <c r="A351" s="23">
        <v>345</v>
      </c>
      <c r="B351" s="24" t="s">
        <v>949</v>
      </c>
      <c r="C351" s="25" t="s">
        <v>950</v>
      </c>
      <c r="D351" s="25" t="s">
        <v>73</v>
      </c>
      <c r="E351" s="23" t="s">
        <v>29</v>
      </c>
      <c r="F351" s="23" t="s">
        <v>157</v>
      </c>
      <c r="G351" s="23" t="s">
        <v>930</v>
      </c>
      <c r="H351" s="53">
        <v>6.6</v>
      </c>
      <c r="I351" s="31">
        <v>3.8</v>
      </c>
      <c r="J351" s="37">
        <v>2</v>
      </c>
      <c r="K351" s="52">
        <f t="shared" si="5"/>
        <v>5.8</v>
      </c>
      <c r="L351" s="54">
        <v>7.5</v>
      </c>
      <c r="M351" s="23"/>
      <c r="N351"/>
    </row>
    <row r="352" spans="1:14" ht="19.5" customHeight="1">
      <c r="A352" s="23">
        <v>346</v>
      </c>
      <c r="B352" s="24" t="s">
        <v>951</v>
      </c>
      <c r="C352" s="25" t="s">
        <v>952</v>
      </c>
      <c r="D352" s="25" t="s">
        <v>953</v>
      </c>
      <c r="E352" s="23" t="s">
        <v>29</v>
      </c>
      <c r="F352" s="23" t="s">
        <v>40</v>
      </c>
      <c r="G352" s="23" t="s">
        <v>930</v>
      </c>
      <c r="H352" s="53">
        <v>8.8000000000000007</v>
      </c>
      <c r="I352" s="31">
        <v>4.8</v>
      </c>
      <c r="J352" s="37">
        <v>1.5</v>
      </c>
      <c r="K352" s="52">
        <f t="shared" si="5"/>
        <v>6.3</v>
      </c>
      <c r="L352" s="54">
        <v>8</v>
      </c>
      <c r="M352" s="23" t="s">
        <v>41</v>
      </c>
      <c r="N352"/>
    </row>
    <row r="353" spans="1:14" ht="19.5" customHeight="1">
      <c r="A353" s="23">
        <v>347</v>
      </c>
      <c r="B353" s="24" t="s">
        <v>954</v>
      </c>
      <c r="C353" s="25" t="s">
        <v>955</v>
      </c>
      <c r="D353" s="25" t="s">
        <v>956</v>
      </c>
      <c r="E353" s="23" t="s">
        <v>29</v>
      </c>
      <c r="F353" s="23" t="s">
        <v>49</v>
      </c>
      <c r="G353" s="23" t="s">
        <v>930</v>
      </c>
      <c r="H353" s="53">
        <v>7.6</v>
      </c>
      <c r="I353" s="31">
        <v>4.5999999999999996</v>
      </c>
      <c r="J353" s="37">
        <v>2</v>
      </c>
      <c r="K353" s="52">
        <f t="shared" si="5"/>
        <v>6.6</v>
      </c>
      <c r="L353" s="54">
        <v>8</v>
      </c>
      <c r="M353" s="23"/>
      <c r="N353"/>
    </row>
    <row r="354" spans="1:14" ht="19.5" customHeight="1">
      <c r="A354" s="23">
        <v>348</v>
      </c>
      <c r="B354" s="24" t="s">
        <v>957</v>
      </c>
      <c r="C354" s="25" t="s">
        <v>958</v>
      </c>
      <c r="D354" s="25" t="s">
        <v>959</v>
      </c>
      <c r="E354" s="23" t="s">
        <v>29</v>
      </c>
      <c r="F354" s="23" t="s">
        <v>56</v>
      </c>
      <c r="G354" s="23" t="s">
        <v>930</v>
      </c>
      <c r="H354" s="53">
        <v>6.8</v>
      </c>
      <c r="I354" s="31">
        <v>6.4</v>
      </c>
      <c r="J354" s="37">
        <v>3</v>
      </c>
      <c r="K354" s="52">
        <f t="shared" si="5"/>
        <v>9.4</v>
      </c>
      <c r="L354" s="54">
        <v>8.5</v>
      </c>
      <c r="M354" s="23"/>
      <c r="N354"/>
    </row>
    <row r="355" spans="1:14" ht="19.5" customHeight="1">
      <c r="A355" s="23">
        <v>349</v>
      </c>
      <c r="B355" s="24" t="s">
        <v>960</v>
      </c>
      <c r="C355" s="25" t="s">
        <v>961</v>
      </c>
      <c r="D355" s="25" t="s">
        <v>574</v>
      </c>
      <c r="E355" s="23" t="s">
        <v>29</v>
      </c>
      <c r="F355" s="23" t="s">
        <v>70</v>
      </c>
      <c r="G355" s="23" t="s">
        <v>930</v>
      </c>
      <c r="H355" s="53">
        <v>7</v>
      </c>
      <c r="I355" s="31">
        <v>5.4</v>
      </c>
      <c r="J355" s="37">
        <v>3</v>
      </c>
      <c r="K355" s="52">
        <f t="shared" si="5"/>
        <v>8.4</v>
      </c>
      <c r="L355" s="54">
        <v>7.5</v>
      </c>
      <c r="M355" s="23"/>
      <c r="N355"/>
    </row>
    <row r="356" spans="1:14" ht="19.5" customHeight="1">
      <c r="A356" s="23">
        <v>350</v>
      </c>
      <c r="B356" s="24" t="s">
        <v>962</v>
      </c>
      <c r="C356" s="25" t="s">
        <v>963</v>
      </c>
      <c r="D356" s="25" t="s">
        <v>964</v>
      </c>
      <c r="E356" s="23" t="s">
        <v>29</v>
      </c>
      <c r="F356" s="23" t="s">
        <v>45</v>
      </c>
      <c r="G356" s="23" t="s">
        <v>930</v>
      </c>
      <c r="H356" s="53">
        <v>8.4</v>
      </c>
      <c r="I356" s="31">
        <v>6.6</v>
      </c>
      <c r="J356" s="37">
        <v>3</v>
      </c>
      <c r="K356" s="52">
        <f t="shared" si="5"/>
        <v>9.6</v>
      </c>
      <c r="L356" s="54">
        <v>7.5</v>
      </c>
      <c r="M356" s="23"/>
      <c r="N356"/>
    </row>
    <row r="357" spans="1:14" ht="19.5" customHeight="1">
      <c r="A357" s="23">
        <v>351</v>
      </c>
      <c r="B357" s="24" t="s">
        <v>965</v>
      </c>
      <c r="C357" s="25" t="s">
        <v>966</v>
      </c>
      <c r="D357" s="25" t="s">
        <v>179</v>
      </c>
      <c r="E357" s="23" t="s">
        <v>15</v>
      </c>
      <c r="F357" s="23" t="s">
        <v>33</v>
      </c>
      <c r="G357" s="23" t="s">
        <v>930</v>
      </c>
      <c r="H357" s="53">
        <v>7.2</v>
      </c>
      <c r="I357" s="31">
        <v>4.8</v>
      </c>
      <c r="J357" s="37">
        <v>2.25</v>
      </c>
      <c r="K357" s="52">
        <f t="shared" si="5"/>
        <v>7.05</v>
      </c>
      <c r="L357" s="54">
        <v>8</v>
      </c>
      <c r="M357" s="23"/>
      <c r="N357"/>
    </row>
    <row r="358" spans="1:14" ht="19.5" customHeight="1">
      <c r="A358" s="23">
        <v>352</v>
      </c>
      <c r="B358" s="24" t="s">
        <v>967</v>
      </c>
      <c r="C358" s="25" t="s">
        <v>968</v>
      </c>
      <c r="D358" s="25" t="s">
        <v>846</v>
      </c>
      <c r="E358" s="23" t="s">
        <v>15</v>
      </c>
      <c r="F358" s="23" t="s">
        <v>56</v>
      </c>
      <c r="G358" s="23" t="s">
        <v>930</v>
      </c>
      <c r="H358" s="53">
        <v>5.2</v>
      </c>
      <c r="I358" s="31">
        <v>5.2</v>
      </c>
      <c r="J358" s="37">
        <v>2</v>
      </c>
      <c r="K358" s="52">
        <f t="shared" si="5"/>
        <v>7.2</v>
      </c>
      <c r="L358" s="54">
        <v>7.5</v>
      </c>
      <c r="M358" s="23"/>
      <c r="N358"/>
    </row>
    <row r="359" spans="1:14" ht="19.5" customHeight="1">
      <c r="A359" s="23">
        <v>353</v>
      </c>
      <c r="B359" s="24" t="s">
        <v>969</v>
      </c>
      <c r="C359" s="25" t="s">
        <v>970</v>
      </c>
      <c r="D359" s="25" t="s">
        <v>971</v>
      </c>
      <c r="E359" s="23" t="s">
        <v>15</v>
      </c>
      <c r="F359" s="23" t="s">
        <v>63</v>
      </c>
      <c r="G359" s="23" t="s">
        <v>930</v>
      </c>
      <c r="H359" s="53">
        <v>5.8</v>
      </c>
      <c r="I359" s="31">
        <v>3.4</v>
      </c>
      <c r="J359" s="37">
        <v>1.25</v>
      </c>
      <c r="K359" s="52">
        <f t="shared" si="5"/>
        <v>4.6500000000000004</v>
      </c>
      <c r="L359" s="54">
        <v>7</v>
      </c>
      <c r="M359" s="23"/>
      <c r="N359"/>
    </row>
    <row r="360" spans="1:14" ht="19.5" customHeight="1">
      <c r="A360" s="23">
        <v>354</v>
      </c>
      <c r="B360" s="24" t="s">
        <v>972</v>
      </c>
      <c r="C360" s="25" t="s">
        <v>973</v>
      </c>
      <c r="D360" s="25" t="s">
        <v>195</v>
      </c>
      <c r="E360" s="23" t="s">
        <v>15</v>
      </c>
      <c r="F360" s="23" t="s">
        <v>30</v>
      </c>
      <c r="G360" s="23" t="s">
        <v>930</v>
      </c>
      <c r="H360" s="53">
        <v>8.6</v>
      </c>
      <c r="I360" s="31">
        <v>6.2</v>
      </c>
      <c r="J360" s="37">
        <v>3</v>
      </c>
      <c r="K360" s="52">
        <f t="shared" si="5"/>
        <v>9.1999999999999993</v>
      </c>
      <c r="L360" s="54">
        <v>8</v>
      </c>
      <c r="M360" s="23"/>
      <c r="N360"/>
    </row>
    <row r="361" spans="1:14" ht="19.5" customHeight="1">
      <c r="A361" s="23">
        <v>355</v>
      </c>
      <c r="B361" s="24" t="s">
        <v>974</v>
      </c>
      <c r="C361" s="25" t="s">
        <v>975</v>
      </c>
      <c r="D361" s="25" t="s">
        <v>206</v>
      </c>
      <c r="E361" s="23" t="s">
        <v>15</v>
      </c>
      <c r="F361" s="23" t="s">
        <v>45</v>
      </c>
      <c r="G361" s="23" t="s">
        <v>930</v>
      </c>
      <c r="H361" s="53">
        <v>7.4</v>
      </c>
      <c r="I361" s="31">
        <v>7</v>
      </c>
      <c r="J361" s="37">
        <v>3</v>
      </c>
      <c r="K361" s="52">
        <f t="shared" si="5"/>
        <v>10</v>
      </c>
      <c r="L361" s="54">
        <v>8</v>
      </c>
      <c r="M361" s="23"/>
      <c r="N361"/>
    </row>
    <row r="362" spans="1:14" ht="19.5" customHeight="1">
      <c r="A362" s="23">
        <v>356</v>
      </c>
      <c r="B362" s="24" t="s">
        <v>976</v>
      </c>
      <c r="C362" s="25" t="s">
        <v>977</v>
      </c>
      <c r="D362" s="25" t="s">
        <v>278</v>
      </c>
      <c r="E362" s="23" t="s">
        <v>29</v>
      </c>
      <c r="F362" s="23" t="s">
        <v>40</v>
      </c>
      <c r="G362" s="23" t="s">
        <v>930</v>
      </c>
      <c r="H362" s="53">
        <v>9.4</v>
      </c>
      <c r="I362" s="31">
        <v>5.6</v>
      </c>
      <c r="J362" s="37">
        <v>2.5</v>
      </c>
      <c r="K362" s="52">
        <f t="shared" si="5"/>
        <v>8.1</v>
      </c>
      <c r="L362" s="54">
        <v>7.5</v>
      </c>
      <c r="M362" s="23" t="s">
        <v>41</v>
      </c>
      <c r="N362"/>
    </row>
    <row r="363" spans="1:14" ht="19.5" customHeight="1">
      <c r="A363" s="23">
        <v>357</v>
      </c>
      <c r="B363" s="24" t="s">
        <v>978</v>
      </c>
      <c r="C363" s="25" t="s">
        <v>979</v>
      </c>
      <c r="D363" s="25" t="s">
        <v>980</v>
      </c>
      <c r="E363" s="23" t="s">
        <v>29</v>
      </c>
      <c r="F363" s="23" t="s">
        <v>76</v>
      </c>
      <c r="G363" s="23" t="s">
        <v>930</v>
      </c>
      <c r="H363" s="53">
        <v>6.2</v>
      </c>
      <c r="I363" s="31">
        <v>4.5999999999999996</v>
      </c>
      <c r="J363" s="37">
        <v>2</v>
      </c>
      <c r="K363" s="52">
        <f t="shared" si="5"/>
        <v>6.6</v>
      </c>
      <c r="L363" s="54">
        <v>8</v>
      </c>
      <c r="M363" s="23"/>
      <c r="N363"/>
    </row>
    <row r="364" spans="1:14" ht="19.5" customHeight="1">
      <c r="A364" s="23">
        <v>358</v>
      </c>
      <c r="B364" s="24" t="s">
        <v>981</v>
      </c>
      <c r="C364" s="25" t="s">
        <v>982</v>
      </c>
      <c r="D364" s="25" t="s">
        <v>123</v>
      </c>
      <c r="E364" s="23" t="s">
        <v>29</v>
      </c>
      <c r="F364" s="23" t="s">
        <v>22</v>
      </c>
      <c r="G364" s="23" t="s">
        <v>930</v>
      </c>
      <c r="H364" s="53">
        <v>8.8000000000000007</v>
      </c>
      <c r="I364" s="32">
        <v>0</v>
      </c>
      <c r="J364" s="37">
        <v>9</v>
      </c>
      <c r="K364" s="52">
        <f t="shared" si="5"/>
        <v>9</v>
      </c>
      <c r="L364" s="54">
        <v>7.5</v>
      </c>
      <c r="M364" s="23"/>
      <c r="N364"/>
    </row>
    <row r="365" spans="1:14" ht="19.5" customHeight="1">
      <c r="A365" s="23">
        <v>359</v>
      </c>
      <c r="B365" s="24" t="s">
        <v>983</v>
      </c>
      <c r="C365" s="25" t="s">
        <v>984</v>
      </c>
      <c r="D365" s="25" t="s">
        <v>561</v>
      </c>
      <c r="E365" s="23" t="s">
        <v>29</v>
      </c>
      <c r="F365" s="23" t="s">
        <v>49</v>
      </c>
      <c r="G365" s="23" t="s">
        <v>930</v>
      </c>
      <c r="H365" s="53">
        <v>9</v>
      </c>
      <c r="I365" s="31">
        <v>4.8</v>
      </c>
      <c r="J365" s="37">
        <v>2.5</v>
      </c>
      <c r="K365" s="52">
        <f t="shared" si="5"/>
        <v>7.3</v>
      </c>
      <c r="L365" s="54">
        <v>8</v>
      </c>
      <c r="M365" s="23"/>
      <c r="N365"/>
    </row>
    <row r="366" spans="1:14" ht="19.5" customHeight="1">
      <c r="A366" s="23">
        <v>360</v>
      </c>
      <c r="B366" s="24" t="s">
        <v>985</v>
      </c>
      <c r="C366" s="25" t="s">
        <v>986</v>
      </c>
      <c r="D366" s="25" t="s">
        <v>630</v>
      </c>
      <c r="E366" s="23" t="s">
        <v>29</v>
      </c>
      <c r="F366" s="23" t="s">
        <v>210</v>
      </c>
      <c r="G366" s="23" t="s">
        <v>930</v>
      </c>
      <c r="H366" s="53">
        <v>9.4</v>
      </c>
      <c r="I366" s="31">
        <v>7</v>
      </c>
      <c r="J366" s="37">
        <v>3</v>
      </c>
      <c r="K366" s="52">
        <f t="shared" si="5"/>
        <v>10</v>
      </c>
      <c r="L366" s="54">
        <v>8.5</v>
      </c>
      <c r="M366" s="23"/>
      <c r="N366"/>
    </row>
    <row r="367" spans="1:14" ht="19.5" customHeight="1">
      <c r="A367" s="23">
        <v>361</v>
      </c>
      <c r="B367" s="24" t="s">
        <v>987</v>
      </c>
      <c r="C367" s="25" t="s">
        <v>988</v>
      </c>
      <c r="D367" s="25" t="s">
        <v>989</v>
      </c>
      <c r="E367" s="23" t="s">
        <v>15</v>
      </c>
      <c r="F367" s="23" t="s">
        <v>45</v>
      </c>
      <c r="G367" s="23" t="s">
        <v>990</v>
      </c>
      <c r="H367" s="53">
        <v>8.6</v>
      </c>
      <c r="I367" s="31">
        <v>7</v>
      </c>
      <c r="J367" s="37">
        <v>3</v>
      </c>
      <c r="K367" s="52">
        <f t="shared" si="5"/>
        <v>10</v>
      </c>
      <c r="L367" s="54">
        <v>8</v>
      </c>
      <c r="M367" s="23"/>
      <c r="N367"/>
    </row>
    <row r="368" spans="1:14" ht="19.5" customHeight="1">
      <c r="A368" s="23">
        <v>362</v>
      </c>
      <c r="B368" s="24" t="s">
        <v>991</v>
      </c>
      <c r="C368" s="25" t="s">
        <v>992</v>
      </c>
      <c r="D368" s="25" t="s">
        <v>14</v>
      </c>
      <c r="E368" s="23" t="s">
        <v>29</v>
      </c>
      <c r="F368" s="23" t="s">
        <v>157</v>
      </c>
      <c r="G368" s="23" t="s">
        <v>990</v>
      </c>
      <c r="H368" s="53">
        <v>8</v>
      </c>
      <c r="I368" s="31">
        <v>4.5999999999999996</v>
      </c>
      <c r="J368" s="37">
        <v>2</v>
      </c>
      <c r="K368" s="52">
        <f t="shared" si="5"/>
        <v>6.6</v>
      </c>
      <c r="L368" s="54">
        <v>8.5</v>
      </c>
      <c r="M368" s="23"/>
      <c r="N368"/>
    </row>
    <row r="369" spans="1:14" ht="19.5" customHeight="1">
      <c r="A369" s="23">
        <v>363</v>
      </c>
      <c r="B369" s="24" t="s">
        <v>993</v>
      </c>
      <c r="C369" s="25" t="s">
        <v>994</v>
      </c>
      <c r="D369" s="25" t="s">
        <v>956</v>
      </c>
      <c r="E369" s="23" t="s">
        <v>15</v>
      </c>
      <c r="F369" s="23" t="s">
        <v>76</v>
      </c>
      <c r="G369" s="23" t="s">
        <v>990</v>
      </c>
      <c r="H369" s="53">
        <v>4.8</v>
      </c>
      <c r="I369" s="31">
        <v>4.5999999999999996</v>
      </c>
      <c r="J369" s="37">
        <v>2.25</v>
      </c>
      <c r="K369" s="52">
        <f t="shared" si="5"/>
        <v>6.85</v>
      </c>
      <c r="L369" s="54">
        <v>7</v>
      </c>
      <c r="M369" s="23"/>
      <c r="N369"/>
    </row>
    <row r="370" spans="1:14" ht="19.5" customHeight="1">
      <c r="A370" s="23">
        <v>364</v>
      </c>
      <c r="B370" s="24" t="s">
        <v>995</v>
      </c>
      <c r="C370" s="25" t="s">
        <v>996</v>
      </c>
      <c r="D370" s="25" t="s">
        <v>433</v>
      </c>
      <c r="E370" s="23" t="s">
        <v>15</v>
      </c>
      <c r="F370" s="23" t="s">
        <v>70</v>
      </c>
      <c r="G370" s="23" t="s">
        <v>990</v>
      </c>
      <c r="H370" s="53">
        <v>6</v>
      </c>
      <c r="I370" s="31">
        <v>6</v>
      </c>
      <c r="J370" s="37">
        <v>2</v>
      </c>
      <c r="K370" s="52">
        <f t="shared" si="5"/>
        <v>8</v>
      </c>
      <c r="L370" s="54">
        <v>8</v>
      </c>
      <c r="M370" s="23"/>
      <c r="N370"/>
    </row>
    <row r="371" spans="1:14" ht="19.5" customHeight="1">
      <c r="A371" s="23">
        <v>365</v>
      </c>
      <c r="B371" s="24" t="s">
        <v>997</v>
      </c>
      <c r="C371" s="25" t="s">
        <v>998</v>
      </c>
      <c r="D371" s="25" t="s">
        <v>406</v>
      </c>
      <c r="E371" s="23" t="s">
        <v>29</v>
      </c>
      <c r="F371" s="23" t="s">
        <v>49</v>
      </c>
      <c r="G371" s="23" t="s">
        <v>990</v>
      </c>
      <c r="H371" s="53">
        <v>8.1999999999999993</v>
      </c>
      <c r="I371" s="31">
        <v>6</v>
      </c>
      <c r="J371" s="37">
        <v>2.5</v>
      </c>
      <c r="K371" s="52">
        <f t="shared" si="5"/>
        <v>8.5</v>
      </c>
      <c r="L371" s="54">
        <v>8</v>
      </c>
      <c r="M371" s="23"/>
      <c r="N371"/>
    </row>
    <row r="372" spans="1:14" ht="19.5" customHeight="1">
      <c r="A372" s="23">
        <v>366</v>
      </c>
      <c r="B372" s="24" t="s">
        <v>999</v>
      </c>
      <c r="C372" s="25" t="s">
        <v>1000</v>
      </c>
      <c r="D372" s="25" t="s">
        <v>448</v>
      </c>
      <c r="E372" s="23" t="s">
        <v>15</v>
      </c>
      <c r="F372" s="23" t="s">
        <v>22</v>
      </c>
      <c r="G372" s="23" t="s">
        <v>990</v>
      </c>
      <c r="H372" s="53">
        <v>7.2</v>
      </c>
      <c r="I372" s="32">
        <v>0</v>
      </c>
      <c r="J372" s="37">
        <v>8</v>
      </c>
      <c r="K372" s="52">
        <f t="shared" si="5"/>
        <v>8</v>
      </c>
      <c r="L372" s="54">
        <v>8</v>
      </c>
      <c r="M372" s="23"/>
      <c r="N372"/>
    </row>
    <row r="373" spans="1:14" ht="19.5" customHeight="1">
      <c r="A373" s="23">
        <v>367</v>
      </c>
      <c r="B373" s="24" t="s">
        <v>1001</v>
      </c>
      <c r="C373" s="25" t="s">
        <v>1002</v>
      </c>
      <c r="D373" s="25" t="s">
        <v>130</v>
      </c>
      <c r="E373" s="23" t="s">
        <v>15</v>
      </c>
      <c r="F373" s="23" t="s">
        <v>63</v>
      </c>
      <c r="G373" s="23" t="s">
        <v>990</v>
      </c>
      <c r="H373" s="53">
        <v>6.4</v>
      </c>
      <c r="I373" s="31">
        <v>5.4</v>
      </c>
      <c r="J373" s="37">
        <v>2.25</v>
      </c>
      <c r="K373" s="52">
        <f t="shared" si="5"/>
        <v>7.65</v>
      </c>
      <c r="L373" s="54">
        <v>7.5</v>
      </c>
      <c r="M373" s="23"/>
      <c r="N373"/>
    </row>
    <row r="374" spans="1:14" ht="19.5" customHeight="1">
      <c r="A374" s="23">
        <v>368</v>
      </c>
      <c r="B374" s="24" t="s">
        <v>1003</v>
      </c>
      <c r="C374" s="25" t="s">
        <v>1004</v>
      </c>
      <c r="D374" s="25" t="s">
        <v>185</v>
      </c>
      <c r="E374" s="23" t="s">
        <v>15</v>
      </c>
      <c r="F374" s="23" t="s">
        <v>45</v>
      </c>
      <c r="G374" s="23" t="s">
        <v>990</v>
      </c>
      <c r="H374" s="53">
        <v>7.6</v>
      </c>
      <c r="I374" s="31">
        <v>6.6</v>
      </c>
      <c r="J374" s="37">
        <v>3</v>
      </c>
      <c r="K374" s="52">
        <f t="shared" si="5"/>
        <v>9.6</v>
      </c>
      <c r="L374" s="54">
        <v>8</v>
      </c>
      <c r="M374" s="23"/>
      <c r="N374"/>
    </row>
    <row r="375" spans="1:14" ht="19.5" customHeight="1">
      <c r="A375" s="23">
        <v>369</v>
      </c>
      <c r="B375" s="24" t="s">
        <v>1005</v>
      </c>
      <c r="C375" s="25" t="s">
        <v>1006</v>
      </c>
      <c r="D375" s="25" t="s">
        <v>723</v>
      </c>
      <c r="E375" s="23" t="s">
        <v>15</v>
      </c>
      <c r="F375" s="23" t="s">
        <v>70</v>
      </c>
      <c r="G375" s="23" t="s">
        <v>990</v>
      </c>
      <c r="H375" s="53">
        <v>7</v>
      </c>
      <c r="I375" s="31">
        <v>4.4000000000000004</v>
      </c>
      <c r="J375" s="37">
        <v>2.75</v>
      </c>
      <c r="K375" s="52">
        <f t="shared" si="5"/>
        <v>7.15</v>
      </c>
      <c r="L375" s="54">
        <v>7.5</v>
      </c>
      <c r="M375" s="23"/>
      <c r="N375"/>
    </row>
    <row r="376" spans="1:14" ht="19.5" customHeight="1">
      <c r="A376" s="23">
        <v>370</v>
      </c>
      <c r="B376" s="24" t="s">
        <v>1007</v>
      </c>
      <c r="C376" s="25" t="s">
        <v>1008</v>
      </c>
      <c r="D376" s="25" t="s">
        <v>231</v>
      </c>
      <c r="E376" s="23" t="s">
        <v>15</v>
      </c>
      <c r="F376" s="23" t="s">
        <v>210</v>
      </c>
      <c r="G376" s="23" t="s">
        <v>990</v>
      </c>
      <c r="H376" s="53">
        <v>9.1999999999999993</v>
      </c>
      <c r="I376" s="31">
        <v>6.8</v>
      </c>
      <c r="J376" s="37">
        <v>3</v>
      </c>
      <c r="K376" s="52">
        <f t="shared" si="5"/>
        <v>9.8000000000000007</v>
      </c>
      <c r="L376" s="54">
        <v>6</v>
      </c>
      <c r="M376" s="23"/>
      <c r="N376"/>
    </row>
    <row r="377" spans="1:14" ht="19.5" customHeight="1">
      <c r="A377" s="23">
        <v>371</v>
      </c>
      <c r="B377" s="24" t="s">
        <v>1009</v>
      </c>
      <c r="C377" s="25" t="s">
        <v>1010</v>
      </c>
      <c r="D377" s="25" t="s">
        <v>816</v>
      </c>
      <c r="E377" s="23" t="s">
        <v>29</v>
      </c>
      <c r="F377" s="23" t="s">
        <v>49</v>
      </c>
      <c r="G377" s="23" t="s">
        <v>990</v>
      </c>
      <c r="H377" s="53" t="s">
        <v>120</v>
      </c>
      <c r="I377" s="32" t="s">
        <v>120</v>
      </c>
      <c r="J377" s="37" t="s">
        <v>120</v>
      </c>
      <c r="K377" s="52" t="s">
        <v>120</v>
      </c>
      <c r="L377" s="54" t="s">
        <v>120</v>
      </c>
      <c r="M377" s="23"/>
      <c r="N377"/>
    </row>
    <row r="378" spans="1:14" ht="19.5" customHeight="1">
      <c r="A378" s="23">
        <v>372</v>
      </c>
      <c r="B378" s="24" t="s">
        <v>1011</v>
      </c>
      <c r="C378" s="25" t="s">
        <v>1012</v>
      </c>
      <c r="D378" s="25" t="s">
        <v>153</v>
      </c>
      <c r="E378" s="23" t="s">
        <v>29</v>
      </c>
      <c r="F378" s="23" t="s">
        <v>76</v>
      </c>
      <c r="G378" s="23" t="s">
        <v>990</v>
      </c>
      <c r="H378" s="53">
        <v>6.8</v>
      </c>
      <c r="I378" s="31">
        <v>5.2</v>
      </c>
      <c r="J378" s="37">
        <v>2</v>
      </c>
      <c r="K378" s="52">
        <f t="shared" si="5"/>
        <v>7.2</v>
      </c>
      <c r="L378" s="54">
        <v>8.5</v>
      </c>
      <c r="M378" s="23"/>
      <c r="N378"/>
    </row>
    <row r="379" spans="1:14" ht="19.5" customHeight="1">
      <c r="A379" s="23">
        <v>373</v>
      </c>
      <c r="B379" s="24" t="s">
        <v>1013</v>
      </c>
      <c r="C379" s="25" t="s">
        <v>1014</v>
      </c>
      <c r="D379" s="25" t="s">
        <v>1015</v>
      </c>
      <c r="E379" s="23" t="s">
        <v>29</v>
      </c>
      <c r="F379" s="23" t="s">
        <v>210</v>
      </c>
      <c r="G379" s="23" t="s">
        <v>990</v>
      </c>
      <c r="H379" s="53">
        <v>9.1999999999999993</v>
      </c>
      <c r="I379" s="31">
        <v>6.6</v>
      </c>
      <c r="J379" s="37">
        <v>3</v>
      </c>
      <c r="K379" s="52">
        <f t="shared" si="5"/>
        <v>9.6</v>
      </c>
      <c r="L379" s="54">
        <v>8.5</v>
      </c>
      <c r="M379" s="23"/>
      <c r="N379"/>
    </row>
    <row r="380" spans="1:14" ht="19.5" customHeight="1">
      <c r="A380" s="23">
        <v>374</v>
      </c>
      <c r="B380" s="24" t="s">
        <v>1016</v>
      </c>
      <c r="C380" s="25" t="s">
        <v>1017</v>
      </c>
      <c r="D380" s="25" t="s">
        <v>216</v>
      </c>
      <c r="E380" s="23" t="s">
        <v>29</v>
      </c>
      <c r="F380" s="23" t="s">
        <v>22</v>
      </c>
      <c r="G380" s="23" t="s">
        <v>990</v>
      </c>
      <c r="H380" s="53">
        <v>8.1999999999999993</v>
      </c>
      <c r="I380" s="32">
        <v>0</v>
      </c>
      <c r="J380" s="37">
        <v>8.5</v>
      </c>
      <c r="K380" s="52">
        <f t="shared" si="5"/>
        <v>8.5</v>
      </c>
      <c r="L380" s="54">
        <v>8.5</v>
      </c>
      <c r="M380" s="23"/>
      <c r="N380"/>
    </row>
    <row r="381" spans="1:14" ht="19.5" customHeight="1">
      <c r="A381" s="23">
        <v>375</v>
      </c>
      <c r="B381" s="24" t="s">
        <v>1018</v>
      </c>
      <c r="C381" s="25" t="s">
        <v>1017</v>
      </c>
      <c r="D381" s="25" t="s">
        <v>88</v>
      </c>
      <c r="E381" s="23" t="s">
        <v>29</v>
      </c>
      <c r="F381" s="23" t="s">
        <v>49</v>
      </c>
      <c r="G381" s="23" t="s">
        <v>990</v>
      </c>
      <c r="H381" s="53">
        <v>6.8</v>
      </c>
      <c r="I381" s="31">
        <v>4.8</v>
      </c>
      <c r="J381" s="37">
        <v>2</v>
      </c>
      <c r="K381" s="52">
        <f t="shared" si="5"/>
        <v>6.8</v>
      </c>
      <c r="L381" s="54">
        <v>8.5</v>
      </c>
      <c r="M381" s="23"/>
      <c r="N381"/>
    </row>
    <row r="382" spans="1:14" ht="19.5" customHeight="1">
      <c r="A382" s="23">
        <v>376</v>
      </c>
      <c r="B382" s="24" t="s">
        <v>1019</v>
      </c>
      <c r="C382" s="25" t="s">
        <v>1020</v>
      </c>
      <c r="D382" s="25" t="s">
        <v>378</v>
      </c>
      <c r="E382" s="23" t="s">
        <v>29</v>
      </c>
      <c r="F382" s="23" t="s">
        <v>45</v>
      </c>
      <c r="G382" s="23" t="s">
        <v>990</v>
      </c>
      <c r="H382" s="53" t="s">
        <v>120</v>
      </c>
      <c r="I382" s="32" t="s">
        <v>120</v>
      </c>
      <c r="J382" s="37" t="s">
        <v>120</v>
      </c>
      <c r="K382" s="52" t="s">
        <v>120</v>
      </c>
      <c r="L382" s="54" t="s">
        <v>120</v>
      </c>
      <c r="M382" s="23"/>
      <c r="N382"/>
    </row>
    <row r="383" spans="1:14" ht="19.5" customHeight="1">
      <c r="A383" s="23">
        <v>377</v>
      </c>
      <c r="B383" s="24" t="s">
        <v>1021</v>
      </c>
      <c r="C383" s="25" t="s">
        <v>1022</v>
      </c>
      <c r="D383" s="25" t="s">
        <v>945</v>
      </c>
      <c r="E383" s="23" t="s">
        <v>29</v>
      </c>
      <c r="F383" s="23" t="s">
        <v>22</v>
      </c>
      <c r="G383" s="23" t="s">
        <v>990</v>
      </c>
      <c r="H383" s="53">
        <v>7.8</v>
      </c>
      <c r="I383" s="32">
        <v>0</v>
      </c>
      <c r="J383" s="37">
        <v>9.25</v>
      </c>
      <c r="K383" s="52">
        <f t="shared" si="5"/>
        <v>9.25</v>
      </c>
      <c r="L383" s="54">
        <v>8</v>
      </c>
      <c r="M383" s="23"/>
      <c r="N383"/>
    </row>
    <row r="384" spans="1:14" ht="19.5" customHeight="1">
      <c r="A384" s="23">
        <v>378</v>
      </c>
      <c r="B384" s="24" t="s">
        <v>1023</v>
      </c>
      <c r="C384" s="25" t="s">
        <v>1024</v>
      </c>
      <c r="D384" s="25" t="s">
        <v>829</v>
      </c>
      <c r="E384" s="23" t="s">
        <v>29</v>
      </c>
      <c r="F384" s="23" t="s">
        <v>56</v>
      </c>
      <c r="G384" s="23" t="s">
        <v>990</v>
      </c>
      <c r="H384" s="53">
        <v>8.8000000000000007</v>
      </c>
      <c r="I384" s="31">
        <v>6</v>
      </c>
      <c r="J384" s="37">
        <v>2.25</v>
      </c>
      <c r="K384" s="52">
        <f t="shared" si="5"/>
        <v>8.25</v>
      </c>
      <c r="L384" s="54">
        <v>8</v>
      </c>
      <c r="M384" s="23"/>
      <c r="N384"/>
    </row>
    <row r="385" spans="1:14" ht="19.5" customHeight="1">
      <c r="A385" s="23">
        <v>379</v>
      </c>
      <c r="B385" s="24" t="s">
        <v>1025</v>
      </c>
      <c r="C385" s="25" t="s">
        <v>1026</v>
      </c>
      <c r="D385" s="25" t="s">
        <v>589</v>
      </c>
      <c r="E385" s="23" t="s">
        <v>29</v>
      </c>
      <c r="F385" s="23" t="s">
        <v>33</v>
      </c>
      <c r="G385" s="23" t="s">
        <v>990</v>
      </c>
      <c r="H385" s="53">
        <v>5.6</v>
      </c>
      <c r="I385" s="31">
        <v>6.4</v>
      </c>
      <c r="J385" s="37">
        <v>3</v>
      </c>
      <c r="K385" s="52">
        <f t="shared" si="5"/>
        <v>9.4</v>
      </c>
      <c r="L385" s="54">
        <v>6</v>
      </c>
      <c r="M385" s="23"/>
      <c r="N385"/>
    </row>
    <row r="386" spans="1:14" ht="19.5" customHeight="1">
      <c r="A386" s="23">
        <v>380</v>
      </c>
      <c r="B386" s="24" t="s">
        <v>1027</v>
      </c>
      <c r="C386" s="25" t="s">
        <v>1028</v>
      </c>
      <c r="D386" s="25" t="s">
        <v>1029</v>
      </c>
      <c r="E386" s="23" t="s">
        <v>15</v>
      </c>
      <c r="F386" s="23" t="s">
        <v>40</v>
      </c>
      <c r="G386" s="23" t="s">
        <v>990</v>
      </c>
      <c r="H386" s="53">
        <v>9.8000000000000007</v>
      </c>
      <c r="I386" s="31">
        <v>6.8</v>
      </c>
      <c r="J386" s="37">
        <v>3</v>
      </c>
      <c r="K386" s="52">
        <f t="shared" si="5"/>
        <v>9.8000000000000007</v>
      </c>
      <c r="L386" s="54">
        <v>8.5</v>
      </c>
      <c r="M386" s="23" t="s">
        <v>41</v>
      </c>
      <c r="N386"/>
    </row>
    <row r="387" spans="1:14" ht="19.5" customHeight="1">
      <c r="A387" s="23">
        <v>381</v>
      </c>
      <c r="B387" s="24" t="s">
        <v>1030</v>
      </c>
      <c r="C387" s="25" t="s">
        <v>1031</v>
      </c>
      <c r="D387" s="25" t="s">
        <v>1032</v>
      </c>
      <c r="E387" s="23" t="s">
        <v>29</v>
      </c>
      <c r="F387" s="23" t="s">
        <v>49</v>
      </c>
      <c r="G387" s="23" t="s">
        <v>990</v>
      </c>
      <c r="H387" s="53">
        <v>7</v>
      </c>
      <c r="I387" s="31">
        <v>6.2</v>
      </c>
      <c r="J387" s="37">
        <v>2</v>
      </c>
      <c r="K387" s="52">
        <f t="shared" si="5"/>
        <v>8.1999999999999993</v>
      </c>
      <c r="L387" s="54">
        <v>8</v>
      </c>
      <c r="M387" s="23"/>
      <c r="N387"/>
    </row>
    <row r="388" spans="1:14" ht="19.5" customHeight="1">
      <c r="A388" s="23">
        <v>382</v>
      </c>
      <c r="B388" s="24" t="s">
        <v>1033</v>
      </c>
      <c r="C388" s="25" t="s">
        <v>1034</v>
      </c>
      <c r="D388" s="25" t="s">
        <v>213</v>
      </c>
      <c r="E388" s="23" t="s">
        <v>29</v>
      </c>
      <c r="F388" s="23" t="s">
        <v>76</v>
      </c>
      <c r="G388" s="23" t="s">
        <v>990</v>
      </c>
      <c r="H388" s="53">
        <v>7.4</v>
      </c>
      <c r="I388" s="31">
        <v>4.5999999999999996</v>
      </c>
      <c r="J388" s="37">
        <v>2</v>
      </c>
      <c r="K388" s="52">
        <f t="shared" si="5"/>
        <v>6.6</v>
      </c>
      <c r="L388" s="54">
        <v>8</v>
      </c>
      <c r="M388" s="23"/>
      <c r="N388"/>
    </row>
    <row r="389" spans="1:14" ht="19.5" customHeight="1">
      <c r="A389" s="23">
        <v>383</v>
      </c>
      <c r="B389" s="24" t="s">
        <v>1035</v>
      </c>
      <c r="C389" s="25" t="s">
        <v>1036</v>
      </c>
      <c r="D389" s="25" t="s">
        <v>1037</v>
      </c>
      <c r="E389" s="23" t="s">
        <v>15</v>
      </c>
      <c r="F389" s="23" t="s">
        <v>76</v>
      </c>
      <c r="G389" s="23" t="s">
        <v>990</v>
      </c>
      <c r="H389" s="53">
        <v>5</v>
      </c>
      <c r="I389" s="31">
        <v>6.6</v>
      </c>
      <c r="J389" s="37">
        <v>3</v>
      </c>
      <c r="K389" s="52">
        <f t="shared" si="5"/>
        <v>9.6</v>
      </c>
      <c r="L389" s="54">
        <v>7</v>
      </c>
      <c r="M389" s="23"/>
      <c r="N389"/>
    </row>
    <row r="390" spans="1:14" ht="19.5" customHeight="1">
      <c r="A390" s="23">
        <v>384</v>
      </c>
      <c r="B390" s="24" t="s">
        <v>1038</v>
      </c>
      <c r="C390" s="25" t="s">
        <v>1039</v>
      </c>
      <c r="D390" s="25" t="s">
        <v>496</v>
      </c>
      <c r="E390" s="23" t="s">
        <v>29</v>
      </c>
      <c r="F390" s="23" t="s">
        <v>210</v>
      </c>
      <c r="G390" s="23" t="s">
        <v>990</v>
      </c>
      <c r="H390" s="53">
        <v>5.6</v>
      </c>
      <c r="I390" s="31">
        <v>6</v>
      </c>
      <c r="J390" s="37">
        <v>3</v>
      </c>
      <c r="K390" s="52">
        <f t="shared" si="5"/>
        <v>9</v>
      </c>
      <c r="L390" s="54">
        <v>8</v>
      </c>
      <c r="M390" s="23"/>
      <c r="N390"/>
    </row>
    <row r="391" spans="1:14" ht="19.5" customHeight="1">
      <c r="A391" s="23">
        <v>385</v>
      </c>
      <c r="B391" s="24" t="s">
        <v>1040</v>
      </c>
      <c r="C391" s="25" t="s">
        <v>1041</v>
      </c>
      <c r="D391" s="25" t="s">
        <v>937</v>
      </c>
      <c r="E391" s="23" t="s">
        <v>29</v>
      </c>
      <c r="F391" s="23" t="s">
        <v>45</v>
      </c>
      <c r="G391" s="23" t="s">
        <v>1042</v>
      </c>
      <c r="H391" s="53">
        <v>8.6</v>
      </c>
      <c r="I391" s="31">
        <v>6.8</v>
      </c>
      <c r="J391" s="37">
        <v>3</v>
      </c>
      <c r="K391" s="52">
        <f t="shared" si="5"/>
        <v>9.8000000000000007</v>
      </c>
      <c r="L391" s="54">
        <v>8</v>
      </c>
      <c r="M391" s="23"/>
      <c r="N391"/>
    </row>
    <row r="392" spans="1:14" ht="19.5" customHeight="1">
      <c r="A392" s="23">
        <v>386</v>
      </c>
      <c r="B392" s="24" t="s">
        <v>1043</v>
      </c>
      <c r="C392" s="25" t="s">
        <v>1044</v>
      </c>
      <c r="D392" s="25" t="s">
        <v>261</v>
      </c>
      <c r="E392" s="23" t="s">
        <v>29</v>
      </c>
      <c r="F392" s="23" t="s">
        <v>33</v>
      </c>
      <c r="G392" s="23" t="s">
        <v>1042</v>
      </c>
      <c r="H392" s="53" t="s">
        <v>120</v>
      </c>
      <c r="I392" s="32" t="s">
        <v>120</v>
      </c>
      <c r="J392" s="37" t="s">
        <v>120</v>
      </c>
      <c r="K392" s="52" t="s">
        <v>120</v>
      </c>
      <c r="L392" s="54" t="s">
        <v>120</v>
      </c>
      <c r="M392" s="23"/>
      <c r="N392"/>
    </row>
    <row r="393" spans="1:14" ht="19.5" customHeight="1">
      <c r="A393" s="23">
        <v>387</v>
      </c>
      <c r="B393" s="24" t="s">
        <v>1045</v>
      </c>
      <c r="C393" s="25" t="s">
        <v>1046</v>
      </c>
      <c r="D393" s="25" t="s">
        <v>683</v>
      </c>
      <c r="E393" s="23" t="s">
        <v>29</v>
      </c>
      <c r="F393" s="23" t="s">
        <v>157</v>
      </c>
      <c r="G393" s="23" t="s">
        <v>1042</v>
      </c>
      <c r="H393" s="53">
        <v>6.4</v>
      </c>
      <c r="I393" s="31">
        <v>4.2</v>
      </c>
      <c r="J393" s="37">
        <v>2.25</v>
      </c>
      <c r="K393" s="52">
        <f t="shared" ref="K393:K455" si="6">I393+J393</f>
        <v>6.45</v>
      </c>
      <c r="L393" s="54">
        <v>8</v>
      </c>
      <c r="M393" s="23"/>
      <c r="N393"/>
    </row>
    <row r="394" spans="1:14" ht="19.5" customHeight="1">
      <c r="A394" s="23">
        <v>388</v>
      </c>
      <c r="B394" s="24" t="s">
        <v>1047</v>
      </c>
      <c r="C394" s="25" t="s">
        <v>1048</v>
      </c>
      <c r="D394" s="25" t="s">
        <v>581</v>
      </c>
      <c r="E394" s="23" t="s">
        <v>29</v>
      </c>
      <c r="F394" s="23" t="s">
        <v>22</v>
      </c>
      <c r="G394" s="23" t="s">
        <v>1042</v>
      </c>
      <c r="H394" s="53">
        <v>7.6</v>
      </c>
      <c r="I394" s="32">
        <v>0</v>
      </c>
      <c r="J394" s="37">
        <v>8.5</v>
      </c>
      <c r="K394" s="52">
        <f t="shared" si="6"/>
        <v>8.5</v>
      </c>
      <c r="L394" s="54">
        <v>8</v>
      </c>
      <c r="M394" s="23"/>
      <c r="N394"/>
    </row>
    <row r="395" spans="1:14" ht="19.5" customHeight="1">
      <c r="A395" s="23">
        <v>389</v>
      </c>
      <c r="B395" s="24" t="s">
        <v>1049</v>
      </c>
      <c r="C395" s="25" t="s">
        <v>1050</v>
      </c>
      <c r="D395" s="25" t="s">
        <v>490</v>
      </c>
      <c r="E395" s="23" t="s">
        <v>29</v>
      </c>
      <c r="F395" s="23" t="s">
        <v>157</v>
      </c>
      <c r="G395" s="23" t="s">
        <v>1042</v>
      </c>
      <c r="H395" s="53">
        <v>9</v>
      </c>
      <c r="I395" s="31">
        <v>6.4</v>
      </c>
      <c r="J395" s="37">
        <v>3</v>
      </c>
      <c r="K395" s="52">
        <f t="shared" si="6"/>
        <v>9.4</v>
      </c>
      <c r="L395" s="54">
        <v>8.5</v>
      </c>
      <c r="M395" s="23"/>
      <c r="N395"/>
    </row>
    <row r="396" spans="1:14" ht="19.5" customHeight="1">
      <c r="A396" s="23">
        <v>390</v>
      </c>
      <c r="B396" s="24" t="s">
        <v>1051</v>
      </c>
      <c r="C396" s="25" t="s">
        <v>1052</v>
      </c>
      <c r="D396" s="25" t="s">
        <v>873</v>
      </c>
      <c r="E396" s="23" t="s">
        <v>29</v>
      </c>
      <c r="F396" s="23" t="s">
        <v>30</v>
      </c>
      <c r="G396" s="23" t="s">
        <v>1042</v>
      </c>
      <c r="H396" s="53">
        <v>8.8000000000000007</v>
      </c>
      <c r="I396" s="31">
        <v>6.4</v>
      </c>
      <c r="J396" s="37">
        <v>2.5</v>
      </c>
      <c r="K396" s="52">
        <f t="shared" si="6"/>
        <v>8.9</v>
      </c>
      <c r="L396" s="54">
        <v>8.5</v>
      </c>
      <c r="M396" s="23"/>
      <c r="N396"/>
    </row>
    <row r="397" spans="1:14" ht="19.5" customHeight="1">
      <c r="A397" s="23">
        <v>391</v>
      </c>
      <c r="B397" s="24" t="s">
        <v>1053</v>
      </c>
      <c r="C397" s="25" t="s">
        <v>1054</v>
      </c>
      <c r="D397" s="25" t="s">
        <v>1055</v>
      </c>
      <c r="E397" s="23" t="s">
        <v>29</v>
      </c>
      <c r="F397" s="23" t="s">
        <v>30</v>
      </c>
      <c r="G397" s="23" t="s">
        <v>1042</v>
      </c>
      <c r="H397" s="53">
        <v>8.6</v>
      </c>
      <c r="I397" s="31">
        <v>6.6</v>
      </c>
      <c r="J397" s="37">
        <v>3</v>
      </c>
      <c r="K397" s="52">
        <f t="shared" si="6"/>
        <v>9.6</v>
      </c>
      <c r="L397" s="54">
        <v>8.5</v>
      </c>
      <c r="M397" s="23"/>
      <c r="N397"/>
    </row>
    <row r="398" spans="1:14" ht="19.5" customHeight="1">
      <c r="A398" s="23">
        <v>392</v>
      </c>
      <c r="B398" s="24" t="s">
        <v>1056</v>
      </c>
      <c r="C398" s="25" t="s">
        <v>1054</v>
      </c>
      <c r="D398" s="25" t="s">
        <v>989</v>
      </c>
      <c r="E398" s="23" t="s">
        <v>29</v>
      </c>
      <c r="F398" s="23" t="s">
        <v>33</v>
      </c>
      <c r="G398" s="23" t="s">
        <v>1042</v>
      </c>
      <c r="H398" s="53">
        <v>6.6</v>
      </c>
      <c r="I398" s="31">
        <v>6.6</v>
      </c>
      <c r="J398" s="37">
        <v>3</v>
      </c>
      <c r="K398" s="52">
        <f t="shared" si="6"/>
        <v>9.6</v>
      </c>
      <c r="L398" s="54">
        <v>8</v>
      </c>
      <c r="M398" s="23"/>
      <c r="N398"/>
    </row>
    <row r="399" spans="1:14" ht="19.5" customHeight="1">
      <c r="A399" s="23">
        <v>393</v>
      </c>
      <c r="B399" s="24" t="s">
        <v>1057</v>
      </c>
      <c r="C399" s="25" t="s">
        <v>1058</v>
      </c>
      <c r="D399" s="25" t="s">
        <v>1037</v>
      </c>
      <c r="E399" s="23" t="s">
        <v>29</v>
      </c>
      <c r="F399" s="23" t="s">
        <v>157</v>
      </c>
      <c r="G399" s="23" t="s">
        <v>1042</v>
      </c>
      <c r="H399" s="53">
        <v>8</v>
      </c>
      <c r="I399" s="31">
        <v>4.8</v>
      </c>
      <c r="J399" s="37">
        <v>2.5</v>
      </c>
      <c r="K399" s="52">
        <f t="shared" si="6"/>
        <v>7.3</v>
      </c>
      <c r="L399" s="54">
        <v>8.5</v>
      </c>
      <c r="M399" s="23"/>
      <c r="N399"/>
    </row>
    <row r="400" spans="1:14" ht="19.5" customHeight="1">
      <c r="A400" s="23">
        <v>394</v>
      </c>
      <c r="B400" s="24" t="s">
        <v>1059</v>
      </c>
      <c r="C400" s="25" t="s">
        <v>1060</v>
      </c>
      <c r="D400" s="25" t="s">
        <v>1061</v>
      </c>
      <c r="E400" s="23" t="s">
        <v>29</v>
      </c>
      <c r="F400" s="23" t="s">
        <v>33</v>
      </c>
      <c r="G400" s="23" t="s">
        <v>1042</v>
      </c>
      <c r="H400" s="53">
        <v>4.8</v>
      </c>
      <c r="I400" s="31">
        <v>6</v>
      </c>
      <c r="J400" s="37">
        <v>1.75</v>
      </c>
      <c r="K400" s="52">
        <f t="shared" si="6"/>
        <v>7.75</v>
      </c>
      <c r="L400" s="54">
        <v>8</v>
      </c>
      <c r="M400" s="23"/>
      <c r="N400"/>
    </row>
    <row r="401" spans="1:14" ht="19.5" customHeight="1">
      <c r="A401" s="23">
        <v>395</v>
      </c>
      <c r="B401" s="24" t="s">
        <v>1062</v>
      </c>
      <c r="C401" s="25" t="s">
        <v>1063</v>
      </c>
      <c r="D401" s="25" t="s">
        <v>201</v>
      </c>
      <c r="E401" s="23" t="s">
        <v>29</v>
      </c>
      <c r="F401" s="23" t="s">
        <v>63</v>
      </c>
      <c r="G401" s="23" t="s">
        <v>1042</v>
      </c>
      <c r="H401" s="53" t="s">
        <v>120</v>
      </c>
      <c r="I401" s="32" t="s">
        <v>120</v>
      </c>
      <c r="J401" s="37" t="s">
        <v>120</v>
      </c>
      <c r="K401" s="52" t="s">
        <v>120</v>
      </c>
      <c r="L401" s="54" t="s">
        <v>120</v>
      </c>
      <c r="M401" s="23"/>
      <c r="N401"/>
    </row>
    <row r="402" spans="1:14" ht="19.5" customHeight="1">
      <c r="A402" s="23">
        <v>396</v>
      </c>
      <c r="B402" s="24" t="s">
        <v>1064</v>
      </c>
      <c r="C402" s="25" t="s">
        <v>1065</v>
      </c>
      <c r="D402" s="25" t="s">
        <v>1066</v>
      </c>
      <c r="E402" s="23" t="s">
        <v>29</v>
      </c>
      <c r="F402" s="23" t="s">
        <v>70</v>
      </c>
      <c r="G402" s="23" t="s">
        <v>1042</v>
      </c>
      <c r="H402" s="53">
        <v>6.2</v>
      </c>
      <c r="I402" s="31">
        <v>6</v>
      </c>
      <c r="J402" s="37">
        <v>2</v>
      </c>
      <c r="K402" s="52">
        <f t="shared" si="6"/>
        <v>8</v>
      </c>
      <c r="L402" s="54">
        <v>8.5</v>
      </c>
      <c r="M402" s="23"/>
      <c r="N402"/>
    </row>
    <row r="403" spans="1:14" ht="19.5" customHeight="1">
      <c r="A403" s="23">
        <v>397</v>
      </c>
      <c r="B403" s="24" t="s">
        <v>1067</v>
      </c>
      <c r="C403" s="25" t="s">
        <v>1068</v>
      </c>
      <c r="D403" s="25" t="s">
        <v>231</v>
      </c>
      <c r="E403" s="23" t="s">
        <v>29</v>
      </c>
      <c r="F403" s="23" t="s">
        <v>157</v>
      </c>
      <c r="G403" s="23" t="s">
        <v>1042</v>
      </c>
      <c r="H403" s="53">
        <v>8.1999999999999993</v>
      </c>
      <c r="I403" s="31">
        <v>4.5999999999999996</v>
      </c>
      <c r="J403" s="37">
        <v>2.25</v>
      </c>
      <c r="K403" s="52">
        <f t="shared" si="6"/>
        <v>6.85</v>
      </c>
      <c r="L403" s="54">
        <v>8.5</v>
      </c>
      <c r="M403" s="23"/>
      <c r="N403"/>
    </row>
    <row r="404" spans="1:14" ht="19.5" customHeight="1">
      <c r="A404" s="23">
        <v>398</v>
      </c>
      <c r="B404" s="24" t="s">
        <v>1069</v>
      </c>
      <c r="C404" s="25" t="s">
        <v>1068</v>
      </c>
      <c r="D404" s="25" t="s">
        <v>1032</v>
      </c>
      <c r="E404" s="23" t="s">
        <v>29</v>
      </c>
      <c r="F404" s="23" t="s">
        <v>33</v>
      </c>
      <c r="G404" s="23" t="s">
        <v>1042</v>
      </c>
      <c r="H404" s="53">
        <v>8</v>
      </c>
      <c r="I404" s="31">
        <v>5.2</v>
      </c>
      <c r="J404" s="37">
        <v>3</v>
      </c>
      <c r="K404" s="52">
        <f t="shared" si="6"/>
        <v>8.1999999999999993</v>
      </c>
      <c r="L404" s="54">
        <v>8</v>
      </c>
      <c r="M404" s="23"/>
      <c r="N404"/>
    </row>
    <row r="405" spans="1:14" ht="19.5" customHeight="1">
      <c r="A405" s="23">
        <v>399</v>
      </c>
      <c r="B405" s="24" t="s">
        <v>1070</v>
      </c>
      <c r="C405" s="25" t="s">
        <v>1071</v>
      </c>
      <c r="D405" s="25" t="s">
        <v>1072</v>
      </c>
      <c r="E405" s="23" t="s">
        <v>15</v>
      </c>
      <c r="F405" s="23" t="s">
        <v>210</v>
      </c>
      <c r="G405" s="23" t="s">
        <v>1042</v>
      </c>
      <c r="H405" s="53">
        <v>8.6</v>
      </c>
      <c r="I405" s="31">
        <v>6.8</v>
      </c>
      <c r="J405" s="37">
        <v>3</v>
      </c>
      <c r="K405" s="52">
        <f t="shared" si="6"/>
        <v>9.8000000000000007</v>
      </c>
      <c r="L405" s="54">
        <v>8</v>
      </c>
      <c r="M405" s="23"/>
      <c r="N405"/>
    </row>
    <row r="406" spans="1:14" ht="19.5" customHeight="1">
      <c r="A406" s="23">
        <v>400</v>
      </c>
      <c r="B406" s="24" t="s">
        <v>1073</v>
      </c>
      <c r="C406" s="25" t="s">
        <v>1074</v>
      </c>
      <c r="D406" s="25" t="s">
        <v>1075</v>
      </c>
      <c r="E406" s="23" t="s">
        <v>29</v>
      </c>
      <c r="F406" s="23" t="s">
        <v>30</v>
      </c>
      <c r="G406" s="23" t="s">
        <v>1042</v>
      </c>
      <c r="H406" s="53">
        <v>7.8</v>
      </c>
      <c r="I406" s="31">
        <v>6</v>
      </c>
      <c r="J406" s="37">
        <v>2.75</v>
      </c>
      <c r="K406" s="52">
        <f t="shared" si="6"/>
        <v>8.75</v>
      </c>
      <c r="L406" s="54">
        <v>8.5</v>
      </c>
      <c r="M406" s="23"/>
      <c r="N406"/>
    </row>
    <row r="407" spans="1:14" ht="19.5" customHeight="1">
      <c r="A407" s="23">
        <v>401</v>
      </c>
      <c r="B407" s="24" t="s">
        <v>1076</v>
      </c>
      <c r="C407" s="25" t="s">
        <v>1077</v>
      </c>
      <c r="D407" s="25" t="s">
        <v>52</v>
      </c>
      <c r="E407" s="23" t="s">
        <v>29</v>
      </c>
      <c r="F407" s="23" t="s">
        <v>56</v>
      </c>
      <c r="G407" s="23" t="s">
        <v>1042</v>
      </c>
      <c r="H407" s="53">
        <v>5.2</v>
      </c>
      <c r="I407" s="31">
        <v>6</v>
      </c>
      <c r="J407" s="37">
        <v>2.75</v>
      </c>
      <c r="K407" s="52">
        <f t="shared" si="6"/>
        <v>8.75</v>
      </c>
      <c r="L407" s="54">
        <v>8</v>
      </c>
      <c r="M407" s="23"/>
      <c r="N407"/>
    </row>
    <row r="408" spans="1:14" ht="19.5" customHeight="1">
      <c r="A408" s="23">
        <v>402</v>
      </c>
      <c r="B408" s="24" t="s">
        <v>1078</v>
      </c>
      <c r="C408" s="25" t="s">
        <v>1079</v>
      </c>
      <c r="D408" s="25" t="s">
        <v>1080</v>
      </c>
      <c r="E408" s="23" t="s">
        <v>29</v>
      </c>
      <c r="F408" s="23" t="s">
        <v>33</v>
      </c>
      <c r="G408" s="23" t="s">
        <v>1042</v>
      </c>
      <c r="H408" s="53">
        <v>8</v>
      </c>
      <c r="I408" s="31">
        <v>3.8</v>
      </c>
      <c r="J408" s="37">
        <v>1</v>
      </c>
      <c r="K408" s="52">
        <f t="shared" si="6"/>
        <v>4.8</v>
      </c>
      <c r="L408" s="54">
        <v>6</v>
      </c>
      <c r="M408" s="23"/>
      <c r="N408"/>
    </row>
    <row r="409" spans="1:14" ht="19.5" customHeight="1">
      <c r="A409" s="23">
        <v>403</v>
      </c>
      <c r="B409" s="24" t="s">
        <v>1081</v>
      </c>
      <c r="C409" s="25" t="s">
        <v>1082</v>
      </c>
      <c r="D409" s="25" t="s">
        <v>1083</v>
      </c>
      <c r="E409" s="23" t="s">
        <v>15</v>
      </c>
      <c r="F409" s="23" t="s">
        <v>56</v>
      </c>
      <c r="G409" s="23" t="s">
        <v>1042</v>
      </c>
      <c r="H409" s="53">
        <v>8.1999999999999993</v>
      </c>
      <c r="I409" s="31">
        <v>4.8</v>
      </c>
      <c r="J409" s="37">
        <v>3</v>
      </c>
      <c r="K409" s="52">
        <f t="shared" si="6"/>
        <v>7.8</v>
      </c>
      <c r="L409" s="54">
        <v>8.5</v>
      </c>
      <c r="M409" s="23"/>
      <c r="N409"/>
    </row>
    <row r="410" spans="1:14" ht="19.5" customHeight="1">
      <c r="A410" s="23">
        <v>404</v>
      </c>
      <c r="B410" s="24" t="s">
        <v>1084</v>
      </c>
      <c r="C410" s="25" t="s">
        <v>1085</v>
      </c>
      <c r="D410" s="25" t="s">
        <v>1086</v>
      </c>
      <c r="E410" s="23" t="s">
        <v>15</v>
      </c>
      <c r="F410" s="23" t="s">
        <v>63</v>
      </c>
      <c r="G410" s="23" t="s">
        <v>1042</v>
      </c>
      <c r="H410" s="53">
        <v>7</v>
      </c>
      <c r="I410" s="31">
        <v>6</v>
      </c>
      <c r="J410" s="37">
        <v>2.5</v>
      </c>
      <c r="K410" s="52">
        <f t="shared" si="6"/>
        <v>8.5</v>
      </c>
      <c r="L410" s="54">
        <v>9</v>
      </c>
      <c r="M410" s="23"/>
      <c r="N410"/>
    </row>
    <row r="411" spans="1:14" ht="19.5" customHeight="1">
      <c r="A411" s="23">
        <v>405</v>
      </c>
      <c r="B411" s="24" t="s">
        <v>1087</v>
      </c>
      <c r="C411" s="25" t="s">
        <v>1088</v>
      </c>
      <c r="D411" s="25" t="s">
        <v>1089</v>
      </c>
      <c r="E411" s="23" t="s">
        <v>29</v>
      </c>
      <c r="F411" s="23" t="s">
        <v>63</v>
      </c>
      <c r="G411" s="23" t="s">
        <v>1042</v>
      </c>
      <c r="H411" s="53" t="s">
        <v>120</v>
      </c>
      <c r="I411" s="32" t="s">
        <v>120</v>
      </c>
      <c r="J411" s="37" t="s">
        <v>120</v>
      </c>
      <c r="K411" s="52" t="s">
        <v>120</v>
      </c>
      <c r="L411" s="54" t="s">
        <v>120</v>
      </c>
      <c r="M411" s="23"/>
      <c r="N411"/>
    </row>
    <row r="412" spans="1:14" ht="19.5" customHeight="1">
      <c r="A412" s="23">
        <v>406</v>
      </c>
      <c r="B412" s="24" t="s">
        <v>1090</v>
      </c>
      <c r="C412" s="25" t="s">
        <v>1091</v>
      </c>
      <c r="D412" s="25" t="s">
        <v>198</v>
      </c>
      <c r="E412" s="23" t="s">
        <v>29</v>
      </c>
      <c r="F412" s="23" t="s">
        <v>16</v>
      </c>
      <c r="G412" s="23" t="s">
        <v>1042</v>
      </c>
      <c r="H412" s="53">
        <v>9</v>
      </c>
      <c r="I412" s="32">
        <v>0</v>
      </c>
      <c r="J412" s="37">
        <v>9.75</v>
      </c>
      <c r="K412" s="52">
        <f t="shared" si="6"/>
        <v>9.75</v>
      </c>
      <c r="L412" s="54">
        <v>8</v>
      </c>
      <c r="M412" s="23"/>
      <c r="N412"/>
    </row>
    <row r="413" spans="1:14" ht="19.5" customHeight="1">
      <c r="A413" s="23">
        <v>407</v>
      </c>
      <c r="B413" s="24" t="s">
        <v>1092</v>
      </c>
      <c r="C413" s="25" t="s">
        <v>1093</v>
      </c>
      <c r="D413" s="25" t="s">
        <v>436</v>
      </c>
      <c r="E413" s="23" t="s">
        <v>29</v>
      </c>
      <c r="F413" s="23" t="s">
        <v>49</v>
      </c>
      <c r="G413" s="23" t="s">
        <v>1042</v>
      </c>
      <c r="H413" s="53" t="s">
        <v>120</v>
      </c>
      <c r="I413" s="32" t="s">
        <v>120</v>
      </c>
      <c r="J413" s="37" t="s">
        <v>120</v>
      </c>
      <c r="K413" s="52" t="s">
        <v>120</v>
      </c>
      <c r="L413" s="54" t="s">
        <v>120</v>
      </c>
      <c r="M413" s="23"/>
      <c r="N413"/>
    </row>
    <row r="414" spans="1:14" ht="19.5" customHeight="1">
      <c r="A414" s="23">
        <v>408</v>
      </c>
      <c r="B414" s="24" t="s">
        <v>1094</v>
      </c>
      <c r="C414" s="25" t="s">
        <v>1095</v>
      </c>
      <c r="D414" s="25" t="s">
        <v>1096</v>
      </c>
      <c r="E414" s="23" t="s">
        <v>29</v>
      </c>
      <c r="F414" s="23" t="s">
        <v>40</v>
      </c>
      <c r="G414" s="23" t="s">
        <v>1042</v>
      </c>
      <c r="H414" s="53" t="s">
        <v>120</v>
      </c>
      <c r="I414" s="32" t="s">
        <v>120</v>
      </c>
      <c r="J414" s="37" t="s">
        <v>120</v>
      </c>
      <c r="K414" s="52" t="s">
        <v>120</v>
      </c>
      <c r="L414" s="54" t="s">
        <v>120</v>
      </c>
      <c r="M414" s="23" t="s">
        <v>41</v>
      </c>
      <c r="N414"/>
    </row>
    <row r="415" spans="1:14" ht="19.5" customHeight="1">
      <c r="A415" s="23">
        <v>409</v>
      </c>
      <c r="B415" s="24" t="s">
        <v>1097</v>
      </c>
      <c r="C415" s="25" t="s">
        <v>1098</v>
      </c>
      <c r="D415" s="25" t="s">
        <v>1099</v>
      </c>
      <c r="E415" s="23" t="s">
        <v>29</v>
      </c>
      <c r="F415" s="23" t="s">
        <v>45</v>
      </c>
      <c r="G415" s="23" t="s">
        <v>1100</v>
      </c>
      <c r="H415" s="53" t="s">
        <v>120</v>
      </c>
      <c r="I415" s="32" t="s">
        <v>120</v>
      </c>
      <c r="J415" s="37" t="s">
        <v>120</v>
      </c>
      <c r="K415" s="52" t="s">
        <v>120</v>
      </c>
      <c r="L415" s="54" t="s">
        <v>120</v>
      </c>
      <c r="M415" s="23"/>
      <c r="N415"/>
    </row>
    <row r="416" spans="1:14" ht="19.5" customHeight="1">
      <c r="A416" s="23">
        <v>410</v>
      </c>
      <c r="B416" s="24" t="s">
        <v>1101</v>
      </c>
      <c r="C416" s="25" t="s">
        <v>1102</v>
      </c>
      <c r="D416" s="25" t="s">
        <v>1103</v>
      </c>
      <c r="E416" s="23" t="s">
        <v>29</v>
      </c>
      <c r="F416" s="23" t="s">
        <v>49</v>
      </c>
      <c r="G416" s="23" t="s">
        <v>1100</v>
      </c>
      <c r="H416" s="53">
        <v>5.4</v>
      </c>
      <c r="I416" s="31">
        <v>4.8</v>
      </c>
      <c r="J416" s="37">
        <v>2.25</v>
      </c>
      <c r="K416" s="52">
        <f t="shared" si="6"/>
        <v>7.05</v>
      </c>
      <c r="L416" s="54">
        <v>8</v>
      </c>
      <c r="M416" s="23"/>
      <c r="N416"/>
    </row>
    <row r="417" spans="1:14" ht="19.5" customHeight="1">
      <c r="A417" s="23">
        <v>411</v>
      </c>
      <c r="B417" s="24" t="s">
        <v>1104</v>
      </c>
      <c r="C417" s="25" t="s">
        <v>1105</v>
      </c>
      <c r="D417" s="25" t="s">
        <v>1106</v>
      </c>
      <c r="E417" s="23" t="s">
        <v>29</v>
      </c>
      <c r="F417" s="23" t="s">
        <v>40</v>
      </c>
      <c r="G417" s="23" t="s">
        <v>1100</v>
      </c>
      <c r="H417" s="53">
        <v>9.6</v>
      </c>
      <c r="I417" s="31">
        <v>5.6</v>
      </c>
      <c r="J417" s="37">
        <v>2.75</v>
      </c>
      <c r="K417" s="52">
        <f t="shared" si="6"/>
        <v>8.35</v>
      </c>
      <c r="L417" s="54">
        <v>8.5</v>
      </c>
      <c r="M417" s="23" t="s">
        <v>41</v>
      </c>
      <c r="N417"/>
    </row>
    <row r="418" spans="1:14" ht="19.5" customHeight="1">
      <c r="A418" s="23">
        <v>412</v>
      </c>
      <c r="B418" s="24" t="s">
        <v>1107</v>
      </c>
      <c r="C418" s="25" t="s">
        <v>1108</v>
      </c>
      <c r="D418" s="25" t="s">
        <v>1109</v>
      </c>
      <c r="E418" s="23" t="s">
        <v>29</v>
      </c>
      <c r="F418" s="23" t="s">
        <v>63</v>
      </c>
      <c r="G418" s="23" t="s">
        <v>1100</v>
      </c>
      <c r="H418" s="53">
        <v>5.4</v>
      </c>
      <c r="I418" s="31">
        <v>4.5999999999999996</v>
      </c>
      <c r="J418" s="37">
        <v>1.75</v>
      </c>
      <c r="K418" s="52">
        <f t="shared" si="6"/>
        <v>6.35</v>
      </c>
      <c r="L418" s="54">
        <v>8.5</v>
      </c>
      <c r="M418" s="23"/>
      <c r="N418"/>
    </row>
    <row r="419" spans="1:14" ht="19.5" customHeight="1">
      <c r="A419" s="23">
        <v>413</v>
      </c>
      <c r="B419" s="24" t="s">
        <v>1110</v>
      </c>
      <c r="C419" s="25" t="s">
        <v>1111</v>
      </c>
      <c r="D419" s="25" t="s">
        <v>1112</v>
      </c>
      <c r="E419" s="23" t="s">
        <v>29</v>
      </c>
      <c r="F419" s="23" t="s">
        <v>16</v>
      </c>
      <c r="G419" s="23" t="s">
        <v>1100</v>
      </c>
      <c r="H419" s="53">
        <v>7.2</v>
      </c>
      <c r="I419" s="32">
        <v>0</v>
      </c>
      <c r="J419" s="37">
        <v>8</v>
      </c>
      <c r="K419" s="52">
        <f t="shared" si="6"/>
        <v>8</v>
      </c>
      <c r="L419" s="54">
        <v>8</v>
      </c>
      <c r="M419" s="23"/>
      <c r="N419"/>
    </row>
    <row r="420" spans="1:14" ht="19.5" customHeight="1">
      <c r="A420" s="23">
        <v>414</v>
      </c>
      <c r="B420" s="24" t="s">
        <v>1113</v>
      </c>
      <c r="C420" s="25" t="s">
        <v>1114</v>
      </c>
      <c r="D420" s="25" t="s">
        <v>1115</v>
      </c>
      <c r="E420" s="23" t="s">
        <v>29</v>
      </c>
      <c r="F420" s="23" t="s">
        <v>33</v>
      </c>
      <c r="G420" s="23" t="s">
        <v>1100</v>
      </c>
      <c r="H420" s="53">
        <v>8.6</v>
      </c>
      <c r="I420" s="31">
        <v>5</v>
      </c>
      <c r="J420" s="37">
        <v>2</v>
      </c>
      <c r="K420" s="52">
        <f t="shared" si="6"/>
        <v>7</v>
      </c>
      <c r="L420" s="54">
        <v>8.5</v>
      </c>
      <c r="M420" s="23"/>
      <c r="N420"/>
    </row>
    <row r="421" spans="1:14" ht="19.5" customHeight="1">
      <c r="A421" s="23">
        <v>415</v>
      </c>
      <c r="B421" s="24" t="s">
        <v>1116</v>
      </c>
      <c r="C421" s="25" t="s">
        <v>1117</v>
      </c>
      <c r="D421" s="25" t="s">
        <v>107</v>
      </c>
      <c r="E421" s="23" t="s">
        <v>29</v>
      </c>
      <c r="F421" s="23" t="s">
        <v>30</v>
      </c>
      <c r="G421" s="23" t="s">
        <v>1100</v>
      </c>
      <c r="H421" s="53">
        <v>7.8</v>
      </c>
      <c r="I421" s="31">
        <v>6</v>
      </c>
      <c r="J421" s="37">
        <v>3</v>
      </c>
      <c r="K421" s="52">
        <f t="shared" si="6"/>
        <v>9</v>
      </c>
      <c r="L421" s="54">
        <v>7.5</v>
      </c>
      <c r="M421" s="23"/>
      <c r="N421"/>
    </row>
    <row r="422" spans="1:14" ht="19.5" customHeight="1">
      <c r="A422" s="23">
        <v>416</v>
      </c>
      <c r="B422" s="24" t="s">
        <v>1118</v>
      </c>
      <c r="C422" s="25" t="s">
        <v>1119</v>
      </c>
      <c r="D422" s="25" t="s">
        <v>1120</v>
      </c>
      <c r="E422" s="23" t="s">
        <v>29</v>
      </c>
      <c r="F422" s="23" t="s">
        <v>157</v>
      </c>
      <c r="G422" s="23" t="s">
        <v>1100</v>
      </c>
      <c r="H422" s="53">
        <v>8.4</v>
      </c>
      <c r="I422" s="31">
        <v>4.8</v>
      </c>
      <c r="J422" s="37">
        <v>2.25</v>
      </c>
      <c r="K422" s="52">
        <f t="shared" si="6"/>
        <v>7.05</v>
      </c>
      <c r="L422" s="54">
        <v>8.5</v>
      </c>
      <c r="M422" s="23"/>
      <c r="N422"/>
    </row>
    <row r="423" spans="1:14" ht="19.5" customHeight="1">
      <c r="A423" s="23">
        <v>417</v>
      </c>
      <c r="B423" s="24" t="s">
        <v>1121</v>
      </c>
      <c r="C423" s="25" t="s">
        <v>1122</v>
      </c>
      <c r="D423" s="25" t="s">
        <v>1123</v>
      </c>
      <c r="E423" s="23" t="s">
        <v>29</v>
      </c>
      <c r="F423" s="23" t="s">
        <v>22</v>
      </c>
      <c r="G423" s="23" t="s">
        <v>1100</v>
      </c>
      <c r="H423" s="53">
        <v>8.8000000000000007</v>
      </c>
      <c r="I423" s="32">
        <v>0</v>
      </c>
      <c r="J423" s="37">
        <v>9</v>
      </c>
      <c r="K423" s="52">
        <f t="shared" si="6"/>
        <v>9</v>
      </c>
      <c r="L423" s="54">
        <v>8</v>
      </c>
      <c r="M423" s="23"/>
      <c r="N423"/>
    </row>
    <row r="424" spans="1:14" ht="19.5" customHeight="1">
      <c r="A424" s="23">
        <v>418</v>
      </c>
      <c r="B424" s="24" t="s">
        <v>1124</v>
      </c>
      <c r="C424" s="25" t="s">
        <v>1125</v>
      </c>
      <c r="D424" s="25" t="s">
        <v>837</v>
      </c>
      <c r="E424" s="23" t="s">
        <v>29</v>
      </c>
      <c r="F424" s="23" t="s">
        <v>56</v>
      </c>
      <c r="G424" s="23" t="s">
        <v>1100</v>
      </c>
      <c r="H424" s="53">
        <v>5.4</v>
      </c>
      <c r="I424" s="31">
        <v>6.6</v>
      </c>
      <c r="J424" s="37">
        <v>3</v>
      </c>
      <c r="K424" s="52">
        <f t="shared" si="6"/>
        <v>9.6</v>
      </c>
      <c r="L424" s="54">
        <v>8</v>
      </c>
      <c r="M424" s="23"/>
      <c r="N424"/>
    </row>
    <row r="425" spans="1:14" ht="19.5" customHeight="1">
      <c r="A425" s="23">
        <v>419</v>
      </c>
      <c r="B425" s="24" t="s">
        <v>1126</v>
      </c>
      <c r="C425" s="25" t="s">
        <v>1127</v>
      </c>
      <c r="D425" s="25" t="s">
        <v>487</v>
      </c>
      <c r="E425" s="23" t="s">
        <v>29</v>
      </c>
      <c r="F425" s="23" t="s">
        <v>70</v>
      </c>
      <c r="G425" s="23" t="s">
        <v>1100</v>
      </c>
      <c r="H425" s="53">
        <v>7.4</v>
      </c>
      <c r="I425" s="31">
        <v>6</v>
      </c>
      <c r="J425" s="37">
        <v>3</v>
      </c>
      <c r="K425" s="52">
        <f t="shared" si="6"/>
        <v>9</v>
      </c>
      <c r="L425" s="54">
        <v>8</v>
      </c>
      <c r="M425" s="23"/>
      <c r="N425"/>
    </row>
    <row r="426" spans="1:14" ht="19.5" customHeight="1">
      <c r="A426" s="23">
        <v>420</v>
      </c>
      <c r="B426" s="24" t="s">
        <v>1128</v>
      </c>
      <c r="C426" s="25" t="s">
        <v>1129</v>
      </c>
      <c r="D426" s="25" t="s">
        <v>563</v>
      </c>
      <c r="E426" s="23" t="s">
        <v>29</v>
      </c>
      <c r="F426" s="23" t="s">
        <v>49</v>
      </c>
      <c r="G426" s="23" t="s">
        <v>1100</v>
      </c>
      <c r="H426" s="53">
        <v>7.6</v>
      </c>
      <c r="I426" s="31">
        <v>4.5999999999999996</v>
      </c>
      <c r="J426" s="37">
        <v>2.25</v>
      </c>
      <c r="K426" s="52">
        <f t="shared" si="6"/>
        <v>6.85</v>
      </c>
      <c r="L426" s="54">
        <v>8.5</v>
      </c>
      <c r="M426" s="23"/>
      <c r="N426"/>
    </row>
    <row r="427" spans="1:14" ht="19.5" customHeight="1">
      <c r="A427" s="23">
        <v>421</v>
      </c>
      <c r="B427" s="24" t="s">
        <v>1130</v>
      </c>
      <c r="C427" s="25" t="s">
        <v>1131</v>
      </c>
      <c r="D427" s="25" t="s">
        <v>459</v>
      </c>
      <c r="E427" s="23" t="s">
        <v>15</v>
      </c>
      <c r="F427" s="23" t="s">
        <v>30</v>
      </c>
      <c r="G427" s="23" t="s">
        <v>1100</v>
      </c>
      <c r="H427" s="53">
        <v>8.6</v>
      </c>
      <c r="I427" s="31">
        <v>3.8</v>
      </c>
      <c r="J427" s="37">
        <v>1</v>
      </c>
      <c r="K427" s="52">
        <f t="shared" si="6"/>
        <v>4.8</v>
      </c>
      <c r="L427" s="54">
        <v>8</v>
      </c>
      <c r="M427" s="23"/>
      <c r="N427"/>
    </row>
    <row r="428" spans="1:14" ht="19.5" customHeight="1">
      <c r="A428" s="23">
        <v>422</v>
      </c>
      <c r="B428" s="24" t="s">
        <v>1132</v>
      </c>
      <c r="C428" s="25" t="s">
        <v>1131</v>
      </c>
      <c r="D428" s="25" t="s">
        <v>792</v>
      </c>
      <c r="E428" s="23" t="s">
        <v>15</v>
      </c>
      <c r="F428" s="23" t="s">
        <v>16</v>
      </c>
      <c r="G428" s="23" t="s">
        <v>1100</v>
      </c>
      <c r="H428" s="53">
        <v>5.6</v>
      </c>
      <c r="I428" s="32">
        <v>0</v>
      </c>
      <c r="J428" s="37">
        <v>8.75</v>
      </c>
      <c r="K428" s="52">
        <f t="shared" si="6"/>
        <v>8.75</v>
      </c>
      <c r="L428" s="54">
        <v>7</v>
      </c>
      <c r="M428" s="23"/>
      <c r="N428"/>
    </row>
    <row r="429" spans="1:14" ht="19.5" customHeight="1">
      <c r="A429" s="23">
        <v>423</v>
      </c>
      <c r="B429" s="24" t="s">
        <v>1133</v>
      </c>
      <c r="C429" s="25" t="s">
        <v>1134</v>
      </c>
      <c r="D429" s="25" t="s">
        <v>409</v>
      </c>
      <c r="E429" s="23" t="s">
        <v>15</v>
      </c>
      <c r="F429" s="23" t="s">
        <v>22</v>
      </c>
      <c r="G429" s="23" t="s">
        <v>1100</v>
      </c>
      <c r="H429" s="53">
        <v>8.4</v>
      </c>
      <c r="I429" s="32">
        <v>0</v>
      </c>
      <c r="J429" s="37">
        <v>9.25</v>
      </c>
      <c r="K429" s="52">
        <f t="shared" si="6"/>
        <v>9.25</v>
      </c>
      <c r="L429" s="54">
        <v>8</v>
      </c>
      <c r="M429" s="23"/>
      <c r="N429"/>
    </row>
    <row r="430" spans="1:14" ht="19.5" customHeight="1">
      <c r="A430" s="23">
        <v>424</v>
      </c>
      <c r="B430" s="24" t="s">
        <v>1135</v>
      </c>
      <c r="C430" s="25" t="s">
        <v>1136</v>
      </c>
      <c r="D430" s="25" t="s">
        <v>213</v>
      </c>
      <c r="E430" s="23" t="s">
        <v>15</v>
      </c>
      <c r="F430" s="23" t="s">
        <v>56</v>
      </c>
      <c r="G430" s="23" t="s">
        <v>1100</v>
      </c>
      <c r="H430" s="53">
        <v>5.8</v>
      </c>
      <c r="I430" s="31">
        <v>5.2</v>
      </c>
      <c r="J430" s="37">
        <v>2.5</v>
      </c>
      <c r="K430" s="52">
        <f t="shared" si="6"/>
        <v>7.7</v>
      </c>
      <c r="L430" s="54">
        <v>7.5</v>
      </c>
      <c r="M430" s="23"/>
      <c r="N430"/>
    </row>
    <row r="431" spans="1:14" ht="19.5" customHeight="1">
      <c r="A431" s="23">
        <v>425</v>
      </c>
      <c r="B431" s="24" t="s">
        <v>1137</v>
      </c>
      <c r="C431" s="25" t="s">
        <v>1138</v>
      </c>
      <c r="D431" s="25" t="s">
        <v>409</v>
      </c>
      <c r="E431" s="23" t="s">
        <v>15</v>
      </c>
      <c r="F431" s="23" t="s">
        <v>33</v>
      </c>
      <c r="G431" s="23" t="s">
        <v>1100</v>
      </c>
      <c r="H431" s="53">
        <v>7.4</v>
      </c>
      <c r="I431" s="31">
        <v>5.2</v>
      </c>
      <c r="J431" s="37">
        <v>2.75</v>
      </c>
      <c r="K431" s="52">
        <f t="shared" si="6"/>
        <v>7.95</v>
      </c>
      <c r="L431" s="54">
        <v>8.5</v>
      </c>
      <c r="M431" s="23"/>
      <c r="N431"/>
    </row>
    <row r="432" spans="1:14" ht="19.5" customHeight="1">
      <c r="A432" s="23">
        <v>426</v>
      </c>
      <c r="B432" s="24" t="s">
        <v>1139</v>
      </c>
      <c r="C432" s="25" t="s">
        <v>1140</v>
      </c>
      <c r="D432" s="25" t="s">
        <v>1141</v>
      </c>
      <c r="E432" s="23" t="s">
        <v>15</v>
      </c>
      <c r="F432" s="23" t="s">
        <v>40</v>
      </c>
      <c r="G432" s="23" t="s">
        <v>1100</v>
      </c>
      <c r="H432" s="53">
        <v>8.4</v>
      </c>
      <c r="I432" s="31">
        <v>3.8</v>
      </c>
      <c r="J432" s="37">
        <v>1.75</v>
      </c>
      <c r="K432" s="52">
        <f t="shared" si="6"/>
        <v>5.55</v>
      </c>
      <c r="L432" s="54">
        <v>7.5</v>
      </c>
      <c r="M432" s="23" t="s">
        <v>41</v>
      </c>
      <c r="N432"/>
    </row>
    <row r="433" spans="1:14" ht="19.5" customHeight="1">
      <c r="A433" s="23">
        <v>427</v>
      </c>
      <c r="B433" s="24" t="s">
        <v>1142</v>
      </c>
      <c r="C433" s="25" t="s">
        <v>1143</v>
      </c>
      <c r="D433" s="25" t="s">
        <v>123</v>
      </c>
      <c r="E433" s="23" t="s">
        <v>15</v>
      </c>
      <c r="F433" s="23" t="s">
        <v>45</v>
      </c>
      <c r="G433" s="23" t="s">
        <v>1100</v>
      </c>
      <c r="H433" s="53">
        <v>8</v>
      </c>
      <c r="I433" s="31">
        <v>7</v>
      </c>
      <c r="J433" s="37">
        <v>3</v>
      </c>
      <c r="K433" s="52">
        <f t="shared" si="6"/>
        <v>10</v>
      </c>
      <c r="L433" s="54">
        <v>7</v>
      </c>
      <c r="M433" s="23"/>
      <c r="N433"/>
    </row>
    <row r="434" spans="1:14" ht="19.5" customHeight="1">
      <c r="A434" s="23">
        <v>428</v>
      </c>
      <c r="B434" s="24" t="s">
        <v>1144</v>
      </c>
      <c r="C434" s="25" t="s">
        <v>1145</v>
      </c>
      <c r="D434" s="25" t="s">
        <v>541</v>
      </c>
      <c r="E434" s="23" t="s">
        <v>15</v>
      </c>
      <c r="F434" s="23" t="s">
        <v>70</v>
      </c>
      <c r="G434" s="23" t="s">
        <v>1100</v>
      </c>
      <c r="H434" s="53">
        <v>8.1999999999999993</v>
      </c>
      <c r="I434" s="31">
        <v>6</v>
      </c>
      <c r="J434" s="37">
        <v>2.75</v>
      </c>
      <c r="K434" s="52">
        <f t="shared" si="6"/>
        <v>8.75</v>
      </c>
      <c r="L434" s="54">
        <v>8</v>
      </c>
      <c r="M434" s="23"/>
      <c r="N434"/>
    </row>
    <row r="435" spans="1:14" ht="19.5" customHeight="1">
      <c r="A435" s="23">
        <v>429</v>
      </c>
      <c r="B435" s="24" t="s">
        <v>1146</v>
      </c>
      <c r="C435" s="25" t="s">
        <v>1147</v>
      </c>
      <c r="D435" s="25" t="s">
        <v>48</v>
      </c>
      <c r="E435" s="23" t="s">
        <v>15</v>
      </c>
      <c r="F435" s="23" t="s">
        <v>210</v>
      </c>
      <c r="G435" s="23" t="s">
        <v>1100</v>
      </c>
      <c r="H435" s="53">
        <v>7.4</v>
      </c>
      <c r="I435" s="31">
        <v>6.4</v>
      </c>
      <c r="J435" s="37">
        <v>3</v>
      </c>
      <c r="K435" s="52">
        <f t="shared" si="6"/>
        <v>9.4</v>
      </c>
      <c r="L435" s="54">
        <v>6.5</v>
      </c>
      <c r="M435" s="23"/>
      <c r="N435"/>
    </row>
    <row r="436" spans="1:14" ht="19.5" customHeight="1">
      <c r="A436" s="23">
        <v>430</v>
      </c>
      <c r="B436" s="24" t="s">
        <v>1148</v>
      </c>
      <c r="C436" s="25" t="s">
        <v>1149</v>
      </c>
      <c r="D436" s="25" t="s">
        <v>176</v>
      </c>
      <c r="E436" s="23" t="s">
        <v>29</v>
      </c>
      <c r="F436" s="23" t="s">
        <v>157</v>
      </c>
      <c r="G436" s="23" t="s">
        <v>1100</v>
      </c>
      <c r="H436" s="53">
        <v>8.6</v>
      </c>
      <c r="I436" s="31">
        <v>6.6</v>
      </c>
      <c r="J436" s="37">
        <v>3</v>
      </c>
      <c r="K436" s="52">
        <f t="shared" si="6"/>
        <v>9.6</v>
      </c>
      <c r="L436" s="54">
        <v>9</v>
      </c>
      <c r="M436" s="23"/>
      <c r="N436"/>
    </row>
    <row r="437" spans="1:14" ht="19.5" customHeight="1">
      <c r="A437" s="23">
        <v>431</v>
      </c>
      <c r="B437" s="24" t="s">
        <v>1150</v>
      </c>
      <c r="C437" s="25" t="s">
        <v>1151</v>
      </c>
      <c r="D437" s="25" t="s">
        <v>123</v>
      </c>
      <c r="E437" s="23" t="s">
        <v>29</v>
      </c>
      <c r="F437" s="23" t="s">
        <v>76</v>
      </c>
      <c r="G437" s="23" t="s">
        <v>1100</v>
      </c>
      <c r="H437" s="53">
        <v>5.4</v>
      </c>
      <c r="I437" s="31">
        <v>4.4000000000000004</v>
      </c>
      <c r="J437" s="37">
        <v>2.25</v>
      </c>
      <c r="K437" s="52">
        <f t="shared" si="6"/>
        <v>6.65</v>
      </c>
      <c r="L437" s="54">
        <v>7.5</v>
      </c>
      <c r="M437" s="23"/>
      <c r="N437"/>
    </row>
    <row r="438" spans="1:14" ht="19.5" customHeight="1">
      <c r="A438" s="23">
        <v>432</v>
      </c>
      <c r="B438" s="24" t="s">
        <v>1152</v>
      </c>
      <c r="C438" s="25" t="s">
        <v>1153</v>
      </c>
      <c r="D438" s="25" t="s">
        <v>897</v>
      </c>
      <c r="E438" s="23" t="s">
        <v>15</v>
      </c>
      <c r="F438" s="23" t="s">
        <v>30</v>
      </c>
      <c r="G438" s="23" t="s">
        <v>1100</v>
      </c>
      <c r="H438" s="53">
        <v>8.1999999999999993</v>
      </c>
      <c r="I438" s="31">
        <v>5.4</v>
      </c>
      <c r="J438" s="37">
        <v>2.25</v>
      </c>
      <c r="K438" s="52">
        <f t="shared" si="6"/>
        <v>7.65</v>
      </c>
      <c r="L438" s="54">
        <v>7.5</v>
      </c>
      <c r="M438" s="23"/>
      <c r="N438"/>
    </row>
    <row r="439" spans="1:14" ht="19.5" customHeight="1">
      <c r="A439" s="23">
        <v>433</v>
      </c>
      <c r="B439" s="24" t="s">
        <v>1154</v>
      </c>
      <c r="C439" s="25" t="s">
        <v>1155</v>
      </c>
      <c r="D439" s="25" t="s">
        <v>1156</v>
      </c>
      <c r="E439" s="23" t="s">
        <v>15</v>
      </c>
      <c r="F439" s="23" t="s">
        <v>22</v>
      </c>
      <c r="G439" s="23" t="s">
        <v>1157</v>
      </c>
      <c r="H439" s="53">
        <v>8</v>
      </c>
      <c r="I439" s="32">
        <v>0</v>
      </c>
      <c r="J439" s="37">
        <v>8.5</v>
      </c>
      <c r="K439" s="52">
        <f t="shared" si="6"/>
        <v>8.5</v>
      </c>
      <c r="L439" s="54">
        <v>6.5</v>
      </c>
      <c r="M439" s="23"/>
      <c r="N439" s="33"/>
    </row>
    <row r="440" spans="1:14" ht="19.5" customHeight="1">
      <c r="A440" s="23">
        <v>434</v>
      </c>
      <c r="B440" s="24" t="s">
        <v>1158</v>
      </c>
      <c r="C440" s="25" t="s">
        <v>1159</v>
      </c>
      <c r="D440" s="25" t="s">
        <v>179</v>
      </c>
      <c r="E440" s="23" t="s">
        <v>15</v>
      </c>
      <c r="F440" s="23" t="s">
        <v>30</v>
      </c>
      <c r="G440" s="23" t="s">
        <v>1157</v>
      </c>
      <c r="H440" s="53">
        <v>7.8</v>
      </c>
      <c r="I440" s="31">
        <v>5.8</v>
      </c>
      <c r="J440" s="37">
        <v>2.5</v>
      </c>
      <c r="K440" s="52">
        <f t="shared" si="6"/>
        <v>8.3000000000000007</v>
      </c>
      <c r="L440" s="54">
        <v>7.5</v>
      </c>
      <c r="M440" s="23"/>
      <c r="N440" s="33"/>
    </row>
    <row r="441" spans="1:14" ht="19.5" customHeight="1">
      <c r="A441" s="23">
        <v>435</v>
      </c>
      <c r="B441" s="24" t="s">
        <v>1160</v>
      </c>
      <c r="C441" s="25" t="s">
        <v>1161</v>
      </c>
      <c r="D441" s="25" t="s">
        <v>198</v>
      </c>
      <c r="E441" s="23" t="s">
        <v>15</v>
      </c>
      <c r="F441" s="23" t="s">
        <v>33</v>
      </c>
      <c r="G441" s="23" t="s">
        <v>1157</v>
      </c>
      <c r="H441" s="53">
        <v>5.8</v>
      </c>
      <c r="I441" s="31">
        <v>3.6</v>
      </c>
      <c r="J441" s="37">
        <v>1.75</v>
      </c>
      <c r="K441" s="52">
        <f t="shared" si="6"/>
        <v>5.35</v>
      </c>
      <c r="L441" s="54">
        <v>8.5</v>
      </c>
      <c r="M441" s="23"/>
      <c r="N441" s="33"/>
    </row>
    <row r="442" spans="1:14" ht="19.5" customHeight="1">
      <c r="A442" s="23">
        <v>436</v>
      </c>
      <c r="B442" s="24" t="s">
        <v>1162</v>
      </c>
      <c r="C442" s="25" t="s">
        <v>1163</v>
      </c>
      <c r="D442" s="25" t="s">
        <v>675</v>
      </c>
      <c r="E442" s="23" t="s">
        <v>29</v>
      </c>
      <c r="F442" s="23" t="s">
        <v>76</v>
      </c>
      <c r="G442" s="23" t="s">
        <v>1157</v>
      </c>
      <c r="H442" s="53">
        <v>6.2</v>
      </c>
      <c r="I442" s="31">
        <v>5.8</v>
      </c>
      <c r="J442" s="37">
        <v>2</v>
      </c>
      <c r="K442" s="52">
        <f t="shared" si="6"/>
        <v>7.8</v>
      </c>
      <c r="L442" s="54">
        <v>8</v>
      </c>
      <c r="M442" s="23"/>
      <c r="N442" s="33"/>
    </row>
    <row r="443" spans="1:14" ht="19.5" customHeight="1">
      <c r="A443" s="23">
        <v>437</v>
      </c>
      <c r="B443" s="24" t="s">
        <v>1164</v>
      </c>
      <c r="C443" s="25" t="s">
        <v>1165</v>
      </c>
      <c r="D443" s="25" t="s">
        <v>1166</v>
      </c>
      <c r="E443" s="23" t="s">
        <v>15</v>
      </c>
      <c r="F443" s="23" t="s">
        <v>45</v>
      </c>
      <c r="G443" s="23" t="s">
        <v>1157</v>
      </c>
      <c r="H443" s="53">
        <v>6.6</v>
      </c>
      <c r="I443" s="31">
        <v>6.8</v>
      </c>
      <c r="J443" s="37">
        <v>2.25</v>
      </c>
      <c r="K443" s="52">
        <f t="shared" si="6"/>
        <v>9.0500000000000007</v>
      </c>
      <c r="L443" s="54">
        <v>7.5</v>
      </c>
      <c r="M443" s="23"/>
      <c r="N443" s="33"/>
    </row>
    <row r="444" spans="1:14" ht="19.5" customHeight="1">
      <c r="A444" s="23">
        <v>438</v>
      </c>
      <c r="B444" s="24" t="s">
        <v>1167</v>
      </c>
      <c r="C444" s="25" t="s">
        <v>1168</v>
      </c>
      <c r="D444" s="25" t="s">
        <v>185</v>
      </c>
      <c r="E444" s="23" t="s">
        <v>29</v>
      </c>
      <c r="F444" s="23" t="s">
        <v>56</v>
      </c>
      <c r="G444" s="23" t="s">
        <v>1157</v>
      </c>
      <c r="H444" s="53">
        <v>5.2</v>
      </c>
      <c r="I444" s="31">
        <v>3</v>
      </c>
      <c r="J444" s="37">
        <v>2.5</v>
      </c>
      <c r="K444" s="52">
        <f t="shared" si="6"/>
        <v>5.5</v>
      </c>
      <c r="L444" s="54">
        <v>8</v>
      </c>
      <c r="M444" s="23"/>
      <c r="N444" s="33"/>
    </row>
    <row r="445" spans="1:14" ht="19.5" customHeight="1">
      <c r="A445" s="23">
        <v>439</v>
      </c>
      <c r="B445" s="24" t="s">
        <v>1169</v>
      </c>
      <c r="C445" s="25" t="s">
        <v>1170</v>
      </c>
      <c r="D445" s="25" t="s">
        <v>1029</v>
      </c>
      <c r="E445" s="23" t="s">
        <v>29</v>
      </c>
      <c r="F445" s="23" t="s">
        <v>45</v>
      </c>
      <c r="G445" s="23" t="s">
        <v>1157</v>
      </c>
      <c r="H445" s="53">
        <v>8.1999999999999993</v>
      </c>
      <c r="I445" s="31">
        <v>6.2</v>
      </c>
      <c r="J445" s="37">
        <v>3</v>
      </c>
      <c r="K445" s="52">
        <f t="shared" si="6"/>
        <v>9.1999999999999993</v>
      </c>
      <c r="L445" s="54">
        <v>8</v>
      </c>
      <c r="M445" s="23"/>
      <c r="N445" s="33"/>
    </row>
    <row r="446" spans="1:14" ht="19.5" customHeight="1">
      <c r="A446" s="23">
        <v>440</v>
      </c>
      <c r="B446" s="24" t="s">
        <v>1171</v>
      </c>
      <c r="C446" s="25" t="s">
        <v>1172</v>
      </c>
      <c r="D446" s="25" t="s">
        <v>216</v>
      </c>
      <c r="E446" s="23" t="s">
        <v>29</v>
      </c>
      <c r="F446" s="23" t="s">
        <v>49</v>
      </c>
      <c r="G446" s="23" t="s">
        <v>1157</v>
      </c>
      <c r="H446" s="53">
        <v>8.1999999999999993</v>
      </c>
      <c r="I446" s="31">
        <v>6</v>
      </c>
      <c r="J446" s="37">
        <v>3</v>
      </c>
      <c r="K446" s="52">
        <f t="shared" si="6"/>
        <v>9</v>
      </c>
      <c r="L446" s="54">
        <v>8.5</v>
      </c>
      <c r="M446" s="23"/>
      <c r="N446" s="33"/>
    </row>
    <row r="447" spans="1:14" ht="19.5" customHeight="1">
      <c r="A447" s="23">
        <v>441</v>
      </c>
      <c r="B447" s="24" t="s">
        <v>1173</v>
      </c>
      <c r="C447" s="25" t="s">
        <v>1174</v>
      </c>
      <c r="D447" s="25" t="s">
        <v>1175</v>
      </c>
      <c r="E447" s="23" t="s">
        <v>29</v>
      </c>
      <c r="F447" s="23" t="s">
        <v>16</v>
      </c>
      <c r="G447" s="23" t="s">
        <v>1157</v>
      </c>
      <c r="H447" s="53">
        <v>8.4</v>
      </c>
      <c r="I447" s="32">
        <v>0</v>
      </c>
      <c r="J447" s="37">
        <v>9.25</v>
      </c>
      <c r="K447" s="52">
        <f t="shared" si="6"/>
        <v>9.25</v>
      </c>
      <c r="L447" s="54">
        <v>8.5</v>
      </c>
      <c r="M447" s="23"/>
      <c r="N447" s="33"/>
    </row>
    <row r="448" spans="1:14" ht="19.5" customHeight="1">
      <c r="A448" s="23">
        <v>442</v>
      </c>
      <c r="B448" s="24" t="s">
        <v>1176</v>
      </c>
      <c r="C448" s="25" t="s">
        <v>1177</v>
      </c>
      <c r="D448" s="25" t="s">
        <v>589</v>
      </c>
      <c r="E448" s="23" t="s">
        <v>29</v>
      </c>
      <c r="F448" s="23" t="s">
        <v>22</v>
      </c>
      <c r="G448" s="23" t="s">
        <v>1157</v>
      </c>
      <c r="H448" s="53">
        <v>7.4</v>
      </c>
      <c r="I448" s="32">
        <v>0</v>
      </c>
      <c r="J448" s="37">
        <v>8</v>
      </c>
      <c r="K448" s="52">
        <f t="shared" si="6"/>
        <v>8</v>
      </c>
      <c r="L448" s="54">
        <v>8</v>
      </c>
      <c r="M448" s="23"/>
      <c r="N448" s="33"/>
    </row>
    <row r="449" spans="1:15" ht="19.5" customHeight="1">
      <c r="A449" s="23">
        <v>443</v>
      </c>
      <c r="B449" s="24" t="s">
        <v>1178</v>
      </c>
      <c r="C449" s="25" t="s">
        <v>1179</v>
      </c>
      <c r="D449" s="25" t="s">
        <v>683</v>
      </c>
      <c r="E449" s="23" t="s">
        <v>15</v>
      </c>
      <c r="F449" s="23" t="s">
        <v>210</v>
      </c>
      <c r="G449" s="23" t="s">
        <v>1157</v>
      </c>
      <c r="H449" s="53">
        <v>8</v>
      </c>
      <c r="I449" s="31">
        <v>6.6</v>
      </c>
      <c r="J449" s="37">
        <v>3</v>
      </c>
      <c r="K449" s="52">
        <f t="shared" si="6"/>
        <v>9.6</v>
      </c>
      <c r="L449" s="54">
        <v>8</v>
      </c>
      <c r="M449" s="23"/>
      <c r="N449" s="33"/>
    </row>
    <row r="450" spans="1:15" ht="19.5" customHeight="1">
      <c r="A450" s="23">
        <v>444</v>
      </c>
      <c r="B450" s="24" t="s">
        <v>1180</v>
      </c>
      <c r="C450" s="25" t="s">
        <v>1181</v>
      </c>
      <c r="D450" s="25" t="s">
        <v>36</v>
      </c>
      <c r="E450" s="23" t="s">
        <v>15</v>
      </c>
      <c r="F450" s="23" t="s">
        <v>40</v>
      </c>
      <c r="G450" s="23" t="s">
        <v>1157</v>
      </c>
      <c r="H450" s="53">
        <v>9.1999999999999993</v>
      </c>
      <c r="I450" s="31">
        <v>6</v>
      </c>
      <c r="J450" s="37">
        <v>2.5</v>
      </c>
      <c r="K450" s="52">
        <f t="shared" si="6"/>
        <v>8.5</v>
      </c>
      <c r="L450" s="54">
        <v>8</v>
      </c>
      <c r="M450" s="23" t="s">
        <v>41</v>
      </c>
      <c r="N450" s="33"/>
    </row>
    <row r="451" spans="1:15" ht="19.5" customHeight="1">
      <c r="A451" s="23">
        <v>445</v>
      </c>
      <c r="B451" s="24" t="s">
        <v>1182</v>
      </c>
      <c r="C451" s="25" t="s">
        <v>1183</v>
      </c>
      <c r="D451" s="25" t="s">
        <v>1184</v>
      </c>
      <c r="E451" s="23" t="s">
        <v>15</v>
      </c>
      <c r="F451" s="23" t="s">
        <v>30</v>
      </c>
      <c r="G451" s="23" t="s">
        <v>1157</v>
      </c>
      <c r="H451" s="53">
        <v>7.8</v>
      </c>
      <c r="I451" s="31">
        <v>4.8</v>
      </c>
      <c r="J451" s="37">
        <v>2</v>
      </c>
      <c r="K451" s="52">
        <f t="shared" si="6"/>
        <v>6.8</v>
      </c>
      <c r="L451" s="54">
        <v>8</v>
      </c>
      <c r="M451" s="23"/>
      <c r="N451" s="33"/>
    </row>
    <row r="452" spans="1:15" ht="19.5" customHeight="1">
      <c r="A452" s="23">
        <v>446</v>
      </c>
      <c r="B452" s="24" t="s">
        <v>1185</v>
      </c>
      <c r="C452" s="25" t="s">
        <v>1186</v>
      </c>
      <c r="D452" s="25" t="s">
        <v>332</v>
      </c>
      <c r="E452" s="23" t="s">
        <v>15</v>
      </c>
      <c r="F452" s="23" t="s">
        <v>22</v>
      </c>
      <c r="G452" s="23" t="s">
        <v>1157</v>
      </c>
      <c r="H452" s="53">
        <v>6</v>
      </c>
      <c r="I452" s="32">
        <v>0</v>
      </c>
      <c r="J452" s="37">
        <v>8</v>
      </c>
      <c r="K452" s="52">
        <f t="shared" si="6"/>
        <v>8</v>
      </c>
      <c r="L452" s="54">
        <v>8</v>
      </c>
      <c r="M452" s="23"/>
      <c r="N452" s="33"/>
    </row>
    <row r="453" spans="1:15" ht="19.5" customHeight="1">
      <c r="A453" s="23">
        <v>447</v>
      </c>
      <c r="B453" s="24" t="s">
        <v>1187</v>
      </c>
      <c r="C453" s="25" t="s">
        <v>1188</v>
      </c>
      <c r="D453" s="25" t="s">
        <v>79</v>
      </c>
      <c r="E453" s="23" t="s">
        <v>15</v>
      </c>
      <c r="F453" s="23" t="s">
        <v>33</v>
      </c>
      <c r="G453" s="23" t="s">
        <v>1157</v>
      </c>
      <c r="H453" s="53">
        <v>7</v>
      </c>
      <c r="I453" s="31">
        <v>6</v>
      </c>
      <c r="J453" s="37">
        <v>0.75</v>
      </c>
      <c r="K453" s="52">
        <f t="shared" si="6"/>
        <v>6.75</v>
      </c>
      <c r="L453" s="54">
        <v>6.5</v>
      </c>
      <c r="M453" s="23"/>
      <c r="N453" s="33"/>
    </row>
    <row r="454" spans="1:15" ht="19.5" customHeight="1">
      <c r="A454" s="23">
        <v>448</v>
      </c>
      <c r="B454" s="24" t="s">
        <v>1189</v>
      </c>
      <c r="C454" s="25" t="s">
        <v>1190</v>
      </c>
      <c r="D454" s="25" t="s">
        <v>937</v>
      </c>
      <c r="E454" s="23" t="s">
        <v>15</v>
      </c>
      <c r="F454" s="23" t="s">
        <v>22</v>
      </c>
      <c r="G454" s="23" t="s">
        <v>1157</v>
      </c>
      <c r="H454" s="53">
        <v>8.4</v>
      </c>
      <c r="I454" s="32">
        <v>0</v>
      </c>
      <c r="J454" s="37">
        <v>8</v>
      </c>
      <c r="K454" s="52">
        <f t="shared" si="6"/>
        <v>8</v>
      </c>
      <c r="L454" s="54">
        <v>8</v>
      </c>
      <c r="M454" s="23"/>
      <c r="N454" s="33"/>
    </row>
    <row r="455" spans="1:15" ht="19.5" customHeight="1">
      <c r="A455" s="23">
        <v>449</v>
      </c>
      <c r="B455" s="24" t="s">
        <v>1191</v>
      </c>
      <c r="C455" s="25" t="s">
        <v>1192</v>
      </c>
      <c r="D455" s="25" t="s">
        <v>624</v>
      </c>
      <c r="E455" s="23" t="s">
        <v>29</v>
      </c>
      <c r="F455" s="23" t="s">
        <v>16</v>
      </c>
      <c r="G455" s="23" t="s">
        <v>1157</v>
      </c>
      <c r="H455" s="53">
        <v>9</v>
      </c>
      <c r="I455" s="32">
        <v>0</v>
      </c>
      <c r="J455" s="37">
        <v>8.5</v>
      </c>
      <c r="K455" s="52">
        <f t="shared" si="6"/>
        <v>8.5</v>
      </c>
      <c r="L455" s="54">
        <v>8.5</v>
      </c>
      <c r="M455" s="23"/>
      <c r="N455" s="33"/>
    </row>
    <row r="456" spans="1:15" ht="19.5" customHeight="1">
      <c r="A456" s="23">
        <v>450</v>
      </c>
      <c r="B456" s="24" t="s">
        <v>1193</v>
      </c>
      <c r="C456" s="25" t="s">
        <v>1194</v>
      </c>
      <c r="D456" s="25" t="s">
        <v>1195</v>
      </c>
      <c r="E456" s="23" t="s">
        <v>29</v>
      </c>
      <c r="F456" s="23" t="s">
        <v>76</v>
      </c>
      <c r="G456" s="23" t="s">
        <v>1157</v>
      </c>
      <c r="H456" s="53">
        <v>6.2</v>
      </c>
      <c r="I456" s="31">
        <v>4.4000000000000004</v>
      </c>
      <c r="J456" s="37">
        <v>2.5</v>
      </c>
      <c r="K456" s="52">
        <f t="shared" ref="K456:K459" si="7">I456+J456</f>
        <v>6.9</v>
      </c>
      <c r="L456" s="54">
        <v>7.5</v>
      </c>
      <c r="M456" s="23"/>
      <c r="N456" s="33"/>
    </row>
    <row r="457" spans="1:15" ht="19.5" customHeight="1">
      <c r="A457" s="23">
        <v>451</v>
      </c>
      <c r="B457" s="24" t="s">
        <v>1196</v>
      </c>
      <c r="C457" s="25" t="s">
        <v>1197</v>
      </c>
      <c r="D457" s="25" t="s">
        <v>490</v>
      </c>
      <c r="E457" s="23" t="s">
        <v>29</v>
      </c>
      <c r="F457" s="23" t="s">
        <v>76</v>
      </c>
      <c r="G457" s="23" t="s">
        <v>1157</v>
      </c>
      <c r="H457" s="53">
        <v>5</v>
      </c>
      <c r="I457" s="31">
        <v>5.4</v>
      </c>
      <c r="J457" s="37">
        <v>3</v>
      </c>
      <c r="K457" s="52">
        <f t="shared" si="7"/>
        <v>8.4</v>
      </c>
      <c r="L457" s="54">
        <v>8.5</v>
      </c>
      <c r="M457" s="23"/>
      <c r="N457" s="33"/>
    </row>
    <row r="458" spans="1:15" ht="19.5" customHeight="1">
      <c r="A458" s="23">
        <v>452</v>
      </c>
      <c r="B458" s="24" t="s">
        <v>1198</v>
      </c>
      <c r="C458" s="25" t="s">
        <v>1199</v>
      </c>
      <c r="D458" s="25" t="s">
        <v>153</v>
      </c>
      <c r="E458" s="23" t="s">
        <v>29</v>
      </c>
      <c r="F458" s="23" t="s">
        <v>56</v>
      </c>
      <c r="G458" s="23" t="s">
        <v>1157</v>
      </c>
      <c r="H458" s="53">
        <v>7.8</v>
      </c>
      <c r="I458" s="31">
        <v>6</v>
      </c>
      <c r="J458" s="37">
        <v>3</v>
      </c>
      <c r="K458" s="52">
        <f t="shared" si="7"/>
        <v>9</v>
      </c>
      <c r="L458" s="54">
        <v>8.5</v>
      </c>
      <c r="M458" s="23"/>
      <c r="N458" s="33"/>
    </row>
    <row r="459" spans="1:15" ht="19.5" customHeight="1">
      <c r="A459" s="23">
        <v>453</v>
      </c>
      <c r="B459" s="24" t="s">
        <v>1200</v>
      </c>
      <c r="C459" s="25" t="s">
        <v>1201</v>
      </c>
      <c r="D459" s="25" t="s">
        <v>630</v>
      </c>
      <c r="E459" s="23" t="s">
        <v>29</v>
      </c>
      <c r="F459" s="23" t="s">
        <v>30</v>
      </c>
      <c r="G459" s="23" t="s">
        <v>1157</v>
      </c>
      <c r="H459" s="53">
        <v>9.6</v>
      </c>
      <c r="I459" s="31">
        <v>5.6</v>
      </c>
      <c r="J459" s="37">
        <v>2.5</v>
      </c>
      <c r="K459" s="52">
        <f t="shared" si="7"/>
        <v>8.1</v>
      </c>
      <c r="L459" s="54">
        <v>8.5</v>
      </c>
      <c r="M459" s="23"/>
      <c r="N459" s="33"/>
    </row>
    <row r="460" spans="1:15">
      <c r="A460" s="69" t="s">
        <v>1202</v>
      </c>
      <c r="B460" s="69"/>
      <c r="C460" s="69"/>
    </row>
    <row r="461" spans="1:15" s="38" customFormat="1">
      <c r="B461" s="39"/>
      <c r="C461" s="39"/>
      <c r="D461" s="39"/>
      <c r="E461" s="40"/>
      <c r="F461" s="40"/>
      <c r="G461" s="65"/>
      <c r="H461" s="65"/>
      <c r="I461" s="65"/>
      <c r="J461" s="70" t="s">
        <v>1229</v>
      </c>
      <c r="K461" s="70"/>
      <c r="L461" s="70"/>
      <c r="M461" s="70"/>
      <c r="N461" s="43"/>
      <c r="O461" s="44"/>
    </row>
    <row r="462" spans="1:15" s="38" customFormat="1">
      <c r="B462" s="45">
        <v>1</v>
      </c>
      <c r="C462" s="45" t="s">
        <v>1223</v>
      </c>
      <c r="D462" s="45"/>
      <c r="E462" s="46"/>
      <c r="F462" s="47" t="s">
        <v>1224</v>
      </c>
      <c r="G462" s="48"/>
      <c r="H462" s="48"/>
      <c r="I462" s="48"/>
      <c r="J462" s="56" t="s">
        <v>1203</v>
      </c>
      <c r="K462" s="56"/>
      <c r="L462" s="56"/>
      <c r="M462" s="56"/>
      <c r="N462" s="48"/>
      <c r="O462" s="48"/>
    </row>
    <row r="463" spans="1:15" s="38" customFormat="1">
      <c r="B463" s="39"/>
      <c r="C463" s="39"/>
      <c r="D463" s="39"/>
      <c r="E463" s="40"/>
      <c r="F463" s="47" t="s">
        <v>1225</v>
      </c>
      <c r="G463" s="39"/>
      <c r="H463" s="39"/>
      <c r="I463" s="39"/>
      <c r="J463" s="41"/>
      <c r="K463" s="42"/>
      <c r="L463" s="49"/>
      <c r="M463" s="50"/>
      <c r="N463" s="51"/>
      <c r="O463" s="39"/>
    </row>
    <row r="464" spans="1:15" s="38" customFormat="1">
      <c r="B464" s="40">
        <v>2</v>
      </c>
      <c r="C464" s="45" t="s">
        <v>1226</v>
      </c>
      <c r="D464" s="45"/>
      <c r="E464" s="40"/>
      <c r="F464" s="47" t="s">
        <v>1227</v>
      </c>
      <c r="G464" s="39"/>
      <c r="H464" s="39"/>
      <c r="I464" s="39"/>
      <c r="J464" s="41"/>
      <c r="K464" s="42"/>
      <c r="L464" s="49"/>
      <c r="M464" s="50"/>
      <c r="N464" s="51"/>
      <c r="O464" s="39"/>
    </row>
    <row r="465" spans="2:15" s="38" customFormat="1">
      <c r="B465" s="39"/>
      <c r="C465" s="39"/>
      <c r="D465" s="39"/>
      <c r="E465" s="40"/>
      <c r="F465" s="47" t="s">
        <v>1228</v>
      </c>
      <c r="G465" s="39"/>
      <c r="H465" s="39"/>
      <c r="I465" s="39"/>
      <c r="J465" s="41"/>
      <c r="K465" s="42"/>
      <c r="L465" s="49"/>
      <c r="M465" s="50"/>
      <c r="N465" s="51"/>
      <c r="O465" s="39"/>
    </row>
    <row r="466" spans="2:15" s="38" customFormat="1">
      <c r="B466" s="39"/>
      <c r="C466" s="39"/>
      <c r="D466" s="39"/>
      <c r="E466" s="40"/>
      <c r="F466" s="40"/>
      <c r="G466" s="56"/>
      <c r="H466" s="56"/>
      <c r="I466" s="56"/>
      <c r="J466" s="56" t="s">
        <v>1219</v>
      </c>
      <c r="K466" s="56"/>
      <c r="L466" s="56"/>
      <c r="M466" s="56"/>
      <c r="N466" s="48"/>
      <c r="O466" s="48"/>
    </row>
  </sheetData>
  <autoFilter ref="A6:N466"/>
  <mergeCells count="20">
    <mergeCell ref="D5:D6"/>
    <mergeCell ref="G466:I466"/>
    <mergeCell ref="A1:D1"/>
    <mergeCell ref="E1:I1"/>
    <mergeCell ref="A2:D2"/>
    <mergeCell ref="A3:D3"/>
    <mergeCell ref="G461:I461"/>
    <mergeCell ref="I5:K5"/>
    <mergeCell ref="H5:H6"/>
    <mergeCell ref="C5:C6"/>
    <mergeCell ref="B5:B6"/>
    <mergeCell ref="A5:A6"/>
    <mergeCell ref="A460:C460"/>
    <mergeCell ref="J461:M461"/>
    <mergeCell ref="J462:M462"/>
    <mergeCell ref="J466:M466"/>
    <mergeCell ref="L5:L6"/>
    <mergeCell ref="G5:G6"/>
    <mergeCell ref="F5:F6"/>
    <mergeCell ref="E5:E6"/>
  </mergeCells>
  <dataValidations count="1">
    <dataValidation type="list" allowBlank="1" showInputMessage="1" showErrorMessage="1" sqref="G2">
      <formula1>$M$5:$M$30</formula1>
    </dataValidation>
  </dataValidations>
  <pageMargins left="0.69930555555555596" right="0.69930555555555596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7" zoomScale="85" zoomScaleNormal="85" workbookViewId="0">
      <selection activeCell="G28" sqref="G28"/>
    </sheetView>
  </sheetViews>
  <sheetFormatPr defaultColWidth="8.875" defaultRowHeight="16.5"/>
  <cols>
    <col min="1" max="1" width="14" style="1" customWidth="1"/>
    <col min="2" max="5" width="11.875" style="1" customWidth="1"/>
    <col min="6" max="6" width="11" customWidth="1"/>
  </cols>
  <sheetData>
    <row r="1" spans="1:9">
      <c r="A1" s="71" t="s">
        <v>1204</v>
      </c>
      <c r="B1" s="71"/>
      <c r="C1" s="71"/>
      <c r="D1" s="71"/>
      <c r="E1" s="71"/>
      <c r="F1" s="71"/>
    </row>
    <row r="2" spans="1:9">
      <c r="A2" s="72" t="s">
        <v>1205</v>
      </c>
      <c r="B2" s="72"/>
      <c r="C2" s="72"/>
      <c r="D2" s="72"/>
      <c r="E2" s="72"/>
      <c r="F2" s="72"/>
    </row>
    <row r="3" spans="1:9">
      <c r="A3" s="2" t="s">
        <v>1206</v>
      </c>
      <c r="B3" s="2"/>
      <c r="C3" s="3"/>
    </row>
    <row r="4" spans="1:9" ht="15.75" customHeight="1">
      <c r="A4" s="76" t="s">
        <v>1207</v>
      </c>
      <c r="B4" s="78" t="s">
        <v>1208</v>
      </c>
      <c r="C4" s="78" t="s">
        <v>11</v>
      </c>
      <c r="D4" s="78" t="s">
        <v>1209</v>
      </c>
      <c r="E4" s="73" t="s">
        <v>1210</v>
      </c>
      <c r="F4" s="74"/>
      <c r="G4" s="75" t="s">
        <v>1211</v>
      </c>
      <c r="H4" s="75"/>
      <c r="I4" s="75"/>
    </row>
    <row r="5" spans="1:9" ht="16.5" customHeight="1">
      <c r="A5" s="77"/>
      <c r="B5" s="79"/>
      <c r="C5" s="79"/>
      <c r="D5" s="79"/>
      <c r="E5" s="4" t="s">
        <v>1212</v>
      </c>
      <c r="F5" s="13" t="s">
        <v>1213</v>
      </c>
      <c r="G5" s="12" t="s">
        <v>1214</v>
      </c>
      <c r="H5" s="12" t="s">
        <v>1215</v>
      </c>
      <c r="I5" s="12" t="s">
        <v>1210</v>
      </c>
    </row>
    <row r="6" spans="1:9">
      <c r="A6" s="5">
        <v>1</v>
      </c>
      <c r="B6" s="6">
        <v>24</v>
      </c>
      <c r="C6" s="6">
        <v>24</v>
      </c>
      <c r="D6" s="6">
        <v>24</v>
      </c>
      <c r="E6" s="6">
        <f>B6-F6</f>
        <v>21</v>
      </c>
      <c r="F6" s="14">
        <v>3</v>
      </c>
      <c r="G6" s="15">
        <v>6</v>
      </c>
      <c r="H6" s="15">
        <v>1</v>
      </c>
      <c r="I6" s="15">
        <v>7</v>
      </c>
    </row>
    <row r="7" spans="1:9">
      <c r="A7" s="7">
        <v>2</v>
      </c>
      <c r="B7" s="6">
        <v>24</v>
      </c>
      <c r="C7" s="6">
        <v>24</v>
      </c>
      <c r="D7" s="6">
        <v>24</v>
      </c>
      <c r="E7" s="6">
        <f t="shared" ref="E7:E24" si="0">B7-F7</f>
        <v>22</v>
      </c>
      <c r="F7" s="16">
        <v>2</v>
      </c>
      <c r="G7" s="15">
        <v>2</v>
      </c>
      <c r="H7" s="15">
        <v>6</v>
      </c>
      <c r="I7" s="15">
        <v>6</v>
      </c>
    </row>
    <row r="8" spans="1:9">
      <c r="A8" s="7">
        <v>3</v>
      </c>
      <c r="B8" s="6">
        <v>24</v>
      </c>
      <c r="C8" s="6">
        <v>24</v>
      </c>
      <c r="D8" s="6">
        <v>24</v>
      </c>
      <c r="E8" s="6">
        <f t="shared" si="0"/>
        <v>22</v>
      </c>
      <c r="F8" s="16">
        <v>2</v>
      </c>
      <c r="G8" s="15">
        <v>5</v>
      </c>
      <c r="H8" s="15">
        <v>5</v>
      </c>
      <c r="I8" s="15">
        <v>1</v>
      </c>
    </row>
    <row r="9" spans="1:9">
      <c r="A9" s="7">
        <v>4</v>
      </c>
      <c r="B9" s="6">
        <v>24</v>
      </c>
      <c r="C9" s="6">
        <v>24</v>
      </c>
      <c r="D9" s="6">
        <v>24</v>
      </c>
      <c r="E9" s="6">
        <f t="shared" si="0"/>
        <v>22</v>
      </c>
      <c r="F9" s="16">
        <v>2</v>
      </c>
      <c r="G9" s="15">
        <v>4</v>
      </c>
      <c r="H9" s="15">
        <v>2</v>
      </c>
      <c r="I9" s="15">
        <v>5</v>
      </c>
    </row>
    <row r="10" spans="1:9">
      <c r="A10" s="7">
        <v>5</v>
      </c>
      <c r="B10" s="6">
        <v>24</v>
      </c>
      <c r="C10" s="6">
        <v>24</v>
      </c>
      <c r="D10" s="6">
        <v>24</v>
      </c>
      <c r="E10" s="6">
        <f t="shared" si="0"/>
        <v>23</v>
      </c>
      <c r="F10" s="16">
        <v>1</v>
      </c>
      <c r="G10" s="15">
        <v>5</v>
      </c>
      <c r="H10" s="15">
        <v>0</v>
      </c>
      <c r="I10" s="15">
        <v>2</v>
      </c>
    </row>
    <row r="11" spans="1:9">
      <c r="A11" s="7">
        <v>6</v>
      </c>
      <c r="B11" s="6">
        <v>24</v>
      </c>
      <c r="C11" s="6">
        <v>24</v>
      </c>
      <c r="D11" s="6">
        <v>24</v>
      </c>
      <c r="E11" s="6">
        <f t="shared" si="0"/>
        <v>22</v>
      </c>
      <c r="F11" s="16">
        <v>2</v>
      </c>
      <c r="G11" s="15">
        <v>2</v>
      </c>
      <c r="H11" s="15">
        <v>11</v>
      </c>
      <c r="I11" s="15">
        <v>3</v>
      </c>
    </row>
    <row r="12" spans="1:9">
      <c r="A12" s="7">
        <v>7</v>
      </c>
      <c r="B12" s="6">
        <v>24</v>
      </c>
      <c r="C12" s="6">
        <v>24</v>
      </c>
      <c r="D12" s="6">
        <v>24</v>
      </c>
      <c r="E12" s="6">
        <f t="shared" si="0"/>
        <v>21</v>
      </c>
      <c r="F12" s="16">
        <v>3</v>
      </c>
      <c r="G12" s="15">
        <v>6</v>
      </c>
      <c r="H12" s="15">
        <v>1</v>
      </c>
      <c r="I12" s="15">
        <v>2</v>
      </c>
    </row>
    <row r="13" spans="1:9">
      <c r="A13" s="7">
        <v>8</v>
      </c>
      <c r="B13" s="6">
        <v>24</v>
      </c>
      <c r="C13" s="6">
        <v>24</v>
      </c>
      <c r="D13" s="6">
        <v>24</v>
      </c>
      <c r="E13" s="6">
        <f t="shared" si="0"/>
        <v>23</v>
      </c>
      <c r="F13" s="16">
        <v>1</v>
      </c>
      <c r="G13" s="15">
        <v>4</v>
      </c>
      <c r="H13" s="15">
        <v>2</v>
      </c>
      <c r="I13" s="15">
        <v>6</v>
      </c>
    </row>
    <row r="14" spans="1:9">
      <c r="A14" s="7">
        <v>9</v>
      </c>
      <c r="B14" s="6">
        <v>24</v>
      </c>
      <c r="C14" s="6">
        <v>24</v>
      </c>
      <c r="D14" s="6">
        <v>24</v>
      </c>
      <c r="E14" s="6">
        <f t="shared" si="0"/>
        <v>22</v>
      </c>
      <c r="F14" s="16">
        <v>2</v>
      </c>
      <c r="G14" s="15">
        <v>4</v>
      </c>
      <c r="H14" s="15">
        <v>6</v>
      </c>
      <c r="I14" s="15">
        <v>2</v>
      </c>
    </row>
    <row r="15" spans="1:9">
      <c r="A15" s="7">
        <v>10</v>
      </c>
      <c r="B15" s="6">
        <v>24</v>
      </c>
      <c r="C15" s="6">
        <v>24</v>
      </c>
      <c r="D15" s="6">
        <v>24</v>
      </c>
      <c r="E15" s="6">
        <f t="shared" si="0"/>
        <v>24</v>
      </c>
      <c r="F15" s="16">
        <v>0</v>
      </c>
      <c r="G15" s="15">
        <v>4</v>
      </c>
      <c r="H15" s="15">
        <v>2</v>
      </c>
      <c r="I15" s="15">
        <v>6</v>
      </c>
    </row>
    <row r="16" spans="1:9">
      <c r="A16" s="7">
        <v>11</v>
      </c>
      <c r="B16" s="6">
        <v>24</v>
      </c>
      <c r="C16" s="6">
        <v>24</v>
      </c>
      <c r="D16" s="6">
        <v>24</v>
      </c>
      <c r="E16" s="6">
        <f t="shared" si="0"/>
        <v>20</v>
      </c>
      <c r="F16" s="16">
        <v>4</v>
      </c>
      <c r="G16" s="15">
        <v>3</v>
      </c>
      <c r="H16" s="15">
        <v>3</v>
      </c>
      <c r="I16" s="15">
        <v>2</v>
      </c>
    </row>
    <row r="17" spans="1:9">
      <c r="A17" s="7">
        <v>12</v>
      </c>
      <c r="B17" s="6">
        <v>24</v>
      </c>
      <c r="C17" s="6">
        <v>24</v>
      </c>
      <c r="D17" s="6">
        <v>24</v>
      </c>
      <c r="E17" s="6">
        <f t="shared" si="0"/>
        <v>22</v>
      </c>
      <c r="F17" s="16">
        <v>2</v>
      </c>
      <c r="G17" s="15">
        <v>2</v>
      </c>
      <c r="H17" s="15">
        <v>5</v>
      </c>
      <c r="I17" s="15">
        <v>1</v>
      </c>
    </row>
    <row r="18" spans="1:9">
      <c r="A18" s="7">
        <v>13</v>
      </c>
      <c r="B18" s="6">
        <v>24</v>
      </c>
      <c r="C18" s="6">
        <v>24</v>
      </c>
      <c r="D18" s="6">
        <v>24</v>
      </c>
      <c r="E18" s="6">
        <f t="shared" si="0"/>
        <v>21</v>
      </c>
      <c r="F18" s="16">
        <v>3</v>
      </c>
      <c r="G18" s="15">
        <v>2</v>
      </c>
      <c r="H18" s="15">
        <v>1</v>
      </c>
      <c r="I18" s="15">
        <v>4</v>
      </c>
    </row>
    <row r="19" spans="1:9">
      <c r="A19" s="7">
        <v>14</v>
      </c>
      <c r="B19" s="6">
        <v>24</v>
      </c>
      <c r="C19" s="6">
        <v>24</v>
      </c>
      <c r="D19" s="6">
        <v>24</v>
      </c>
      <c r="E19" s="6">
        <f t="shared" si="0"/>
        <v>23</v>
      </c>
      <c r="F19" s="16">
        <v>1</v>
      </c>
      <c r="G19" s="15">
        <v>2</v>
      </c>
      <c r="H19" s="15">
        <v>7</v>
      </c>
      <c r="I19" s="15">
        <v>2</v>
      </c>
    </row>
    <row r="20" spans="1:9">
      <c r="A20" s="7">
        <v>15</v>
      </c>
      <c r="B20" s="6">
        <v>24</v>
      </c>
      <c r="C20" s="6">
        <v>24</v>
      </c>
      <c r="D20" s="6">
        <v>24</v>
      </c>
      <c r="E20" s="6">
        <f t="shared" si="0"/>
        <v>22</v>
      </c>
      <c r="F20" s="16">
        <v>2</v>
      </c>
      <c r="G20" s="15">
        <v>3</v>
      </c>
      <c r="H20" s="15">
        <v>3</v>
      </c>
      <c r="I20" s="15">
        <v>5</v>
      </c>
    </row>
    <row r="21" spans="1:9">
      <c r="A21" s="7">
        <v>16</v>
      </c>
      <c r="B21" s="6">
        <v>24</v>
      </c>
      <c r="C21" s="6">
        <v>24</v>
      </c>
      <c r="D21" s="6">
        <v>24</v>
      </c>
      <c r="E21" s="6">
        <f t="shared" si="0"/>
        <v>23</v>
      </c>
      <c r="F21" s="16">
        <v>1</v>
      </c>
      <c r="G21" s="15">
        <v>3</v>
      </c>
      <c r="H21" s="15">
        <v>5</v>
      </c>
      <c r="I21" s="15">
        <v>1</v>
      </c>
    </row>
    <row r="22" spans="1:9">
      <c r="A22" s="7">
        <v>17</v>
      </c>
      <c r="B22" s="6">
        <v>24</v>
      </c>
      <c r="C22" s="6">
        <v>24</v>
      </c>
      <c r="D22" s="6">
        <v>24</v>
      </c>
      <c r="E22" s="6">
        <f t="shared" si="0"/>
        <v>23</v>
      </c>
      <c r="F22" s="16">
        <v>1</v>
      </c>
      <c r="G22" s="15">
        <v>2</v>
      </c>
      <c r="H22" s="15">
        <v>5</v>
      </c>
      <c r="I22" s="15">
        <v>5</v>
      </c>
    </row>
    <row r="23" spans="1:9">
      <c r="A23" s="7">
        <v>18</v>
      </c>
      <c r="B23" s="6">
        <v>24</v>
      </c>
      <c r="C23" s="6">
        <v>24</v>
      </c>
      <c r="D23" s="6">
        <v>24</v>
      </c>
      <c r="E23" s="6">
        <f t="shared" si="0"/>
        <v>22</v>
      </c>
      <c r="F23" s="16">
        <v>2</v>
      </c>
      <c r="G23" s="15">
        <v>4</v>
      </c>
      <c r="H23" s="15">
        <v>4</v>
      </c>
      <c r="I23" s="15">
        <v>5</v>
      </c>
    </row>
    <row r="24" spans="1:9">
      <c r="A24" s="8">
        <v>19</v>
      </c>
      <c r="B24" s="9">
        <v>21</v>
      </c>
      <c r="C24" s="9">
        <v>21</v>
      </c>
      <c r="D24" s="9">
        <v>21</v>
      </c>
      <c r="E24" s="6">
        <f t="shared" si="0"/>
        <v>20</v>
      </c>
      <c r="F24" s="17">
        <v>1</v>
      </c>
      <c r="G24" s="15">
        <v>6</v>
      </c>
      <c r="H24" s="15">
        <v>1</v>
      </c>
      <c r="I24" s="15">
        <v>5</v>
      </c>
    </row>
    <row r="25" spans="1:9">
      <c r="A25" s="10" t="s">
        <v>1216</v>
      </c>
      <c r="B25" s="11">
        <f t="shared" ref="B25:G25" si="1">SUM(B6:B24)</f>
        <v>453</v>
      </c>
      <c r="C25" s="11">
        <f t="shared" si="1"/>
        <v>453</v>
      </c>
      <c r="D25" s="11">
        <f t="shared" si="1"/>
        <v>453</v>
      </c>
      <c r="E25" s="11">
        <f t="shared" si="1"/>
        <v>418</v>
      </c>
      <c r="F25" s="18">
        <f t="shared" si="1"/>
        <v>35</v>
      </c>
      <c r="G25" s="19">
        <f t="shared" si="1"/>
        <v>69</v>
      </c>
      <c r="H25" s="19">
        <f t="shared" ref="H25:I25" si="2">SUM(H6:H24)</f>
        <v>70</v>
      </c>
      <c r="I25" s="19">
        <f t="shared" si="2"/>
        <v>70</v>
      </c>
    </row>
  </sheetData>
  <mergeCells count="8">
    <mergeCell ref="A1:F1"/>
    <mergeCell ref="A2:F2"/>
    <mergeCell ref="E4:F4"/>
    <mergeCell ref="G4:I4"/>
    <mergeCell ref="A4:A5"/>
    <mergeCell ref="B4:B5"/>
    <mergeCell ref="C4:C5"/>
    <mergeCell ref="D4:D5"/>
  </mergeCells>
  <pageMargins left="0.69930555555555596" right="0.69930555555555596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DSPT K10</vt:lpstr>
      <vt:lpstr>TK ĐÈ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2022-03-23T07:23:05Z</cp:lastPrinted>
  <dcterms:created xsi:type="dcterms:W3CDTF">2022-02-13T07:09:28Z</dcterms:created>
  <dcterms:modified xsi:type="dcterms:W3CDTF">2022-03-23T07:41:11Z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EA0D0BB4F260F20E2D65356243D61D78</vt:lpwstr>
  </property>
  <property fmtid="{D5CDD505-2E9C-101B-9397-08002B2CF9AE}" pid="3" name="KSOProductBuildVer">
    <vt:lpwstr>2052-11.20.0</vt:lpwstr>
  </property>
</Properties>
</file>